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H348" i="1"/>
  <c r="H347"/>
  <c r="H346"/>
  <c r="H345"/>
  <c r="H344"/>
  <c r="H343"/>
  <c r="H342"/>
  <c r="H341"/>
  <c r="H340"/>
  <c r="H339"/>
  <c r="H338"/>
  <c r="H337"/>
  <c r="H336"/>
  <c r="H335"/>
  <c r="H334"/>
  <c r="H333"/>
  <c r="H332"/>
  <c r="H331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H295"/>
  <c r="H294"/>
  <c r="H293"/>
  <c r="H292"/>
  <c r="H291"/>
  <c r="H290"/>
  <c r="H289"/>
  <c r="H288"/>
  <c r="H287"/>
  <c r="H286"/>
  <c r="H285"/>
  <c r="H284"/>
  <c r="H283"/>
  <c r="H282"/>
  <c r="H281"/>
  <c r="H280"/>
  <c r="H279"/>
  <c r="H278"/>
  <c r="H277"/>
  <c r="H276"/>
  <c r="H275"/>
  <c r="H274"/>
  <c r="H273"/>
  <c r="H272"/>
  <c r="H271"/>
  <c r="H270"/>
  <c r="H269"/>
  <c r="H268"/>
  <c r="H267"/>
  <c r="H266"/>
  <c r="H265"/>
  <c r="H264"/>
  <c r="H263"/>
  <c r="H262"/>
  <c r="H261"/>
  <c r="H260"/>
  <c r="H259"/>
  <c r="H258"/>
  <c r="H257"/>
  <c r="H256"/>
  <c r="H255"/>
  <c r="H254"/>
  <c r="H253"/>
  <c r="H252"/>
  <c r="H251"/>
  <c r="H250"/>
  <c r="H249"/>
  <c r="H248"/>
  <c r="H247"/>
  <c r="H246"/>
  <c r="H245"/>
  <c r="H244"/>
  <c r="H243"/>
  <c r="H242"/>
  <c r="H241"/>
  <c r="H240"/>
  <c r="H239"/>
  <c r="H238"/>
  <c r="H237"/>
  <c r="H236"/>
  <c r="H235"/>
  <c r="H234"/>
  <c r="H233"/>
  <c r="H232"/>
  <c r="H231"/>
  <c r="H230"/>
  <c r="H229"/>
  <c r="H228"/>
  <c r="H227"/>
  <c r="H226"/>
  <c r="H225"/>
  <c r="H224"/>
  <c r="H223"/>
  <c r="H222"/>
  <c r="H221"/>
  <c r="H220"/>
  <c r="H219"/>
  <c r="H218"/>
  <c r="H217"/>
  <c r="H216"/>
  <c r="H215"/>
  <c r="H214"/>
  <c r="H213"/>
  <c r="H212"/>
  <c r="H211"/>
  <c r="H210"/>
  <c r="H209"/>
  <c r="H208"/>
  <c r="H207"/>
  <c r="H206"/>
  <c r="H205"/>
  <c r="H204"/>
  <c r="H203"/>
  <c r="H202"/>
  <c r="H201"/>
  <c r="H200"/>
  <c r="H199"/>
  <c r="H198"/>
  <c r="H197"/>
  <c r="H196"/>
  <c r="H195"/>
  <c r="H194"/>
  <c r="H193"/>
  <c r="H192"/>
  <c r="H191"/>
  <c r="H190"/>
  <c r="H189"/>
  <c r="H188"/>
  <c r="H187"/>
  <c r="H186"/>
  <c r="H185"/>
  <c r="H184"/>
  <c r="H183"/>
  <c r="H182"/>
  <c r="H181"/>
  <c r="H180"/>
  <c r="H179"/>
  <c r="H178"/>
  <c r="H177"/>
  <c r="H176"/>
  <c r="H175"/>
  <c r="H174"/>
  <c r="H173"/>
  <c r="H172"/>
  <c r="H171"/>
  <c r="H170"/>
  <c r="H169"/>
  <c r="H168"/>
  <c r="H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H148"/>
  <c r="H147"/>
  <c r="H146"/>
  <c r="H145"/>
  <c r="H144"/>
  <c r="H143"/>
  <c r="H142"/>
  <c r="H141"/>
  <c r="H140"/>
  <c r="H139"/>
  <c r="H138"/>
  <c r="H137"/>
  <c r="H136"/>
  <c r="H135"/>
  <c r="H134"/>
  <c r="H133"/>
  <c r="H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H113"/>
  <c r="H112"/>
  <c r="H111"/>
  <c r="H110"/>
  <c r="H109"/>
  <c r="H108"/>
  <c r="H107"/>
  <c r="H106"/>
  <c r="H105"/>
  <c r="H104"/>
  <c r="H103"/>
  <c r="H102"/>
  <c r="H101"/>
  <c r="H100"/>
  <c r="H99"/>
  <c r="H98"/>
  <c r="H97"/>
  <c r="H96"/>
  <c r="H95"/>
  <c r="H94"/>
  <c r="H93"/>
  <c r="H92"/>
  <c r="H91"/>
  <c r="H90"/>
  <c r="H89"/>
  <c r="H88"/>
  <c r="H87"/>
  <c r="H86"/>
  <c r="H85"/>
  <c r="H84"/>
  <c r="H83"/>
  <c r="H82"/>
  <c r="H81"/>
  <c r="H80"/>
  <c r="H79"/>
  <c r="H78"/>
  <c r="H77"/>
  <c r="H76"/>
  <c r="H75"/>
  <c r="H74"/>
  <c r="H73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H2"/>
</calcChain>
</file>

<file path=xl/sharedStrings.xml><?xml version="1.0" encoding="utf-8"?>
<sst xmlns="http://schemas.openxmlformats.org/spreadsheetml/2006/main" count="1049" uniqueCount="61">
  <si>
    <t>Ambito temporale di riferimento - ANNO</t>
  </si>
  <si>
    <t>Ambito temporale di riferimento - TRIMESTRE</t>
  </si>
  <si>
    <t>Categoria di spesa</t>
  </si>
  <si>
    <t>Data</t>
  </si>
  <si>
    <t>Tipologia di spesa</t>
  </si>
  <si>
    <t>Importo del pagamento (€)</t>
  </si>
  <si>
    <t>Fornitore</t>
  </si>
  <si>
    <t>P.IVA Fornitore</t>
  </si>
  <si>
    <t>uscite correnti</t>
  </si>
  <si>
    <t>Acquisto di beni e di servizi</t>
  </si>
  <si>
    <t>CRISTINA VOLPI</t>
  </si>
  <si>
    <t>Enel Energia S.p.A.</t>
  </si>
  <si>
    <t>APIS TENET di Tognazzi Enrico</t>
  </si>
  <si>
    <t>Ferramenta  di Duina RIccardo</t>
  </si>
  <si>
    <t>GALIMBERTO SILVANA</t>
  </si>
  <si>
    <t>GESTIONE SERVIZI INTEGRATI</t>
  </si>
  <si>
    <t>Il Gabbiano</t>
  </si>
  <si>
    <t>TIM  S.p.A.</t>
  </si>
  <si>
    <t>TEKNE SRL</t>
  </si>
  <si>
    <t>LA VELA SOCIETA' COOPERATIVA SOCIALE ONLUS</t>
  </si>
  <si>
    <t>UMANA SPA</t>
  </si>
  <si>
    <t>COOPERATIVA SOCIALE SOCIETA' DOLCE</t>
  </si>
  <si>
    <t>LA RONDINE SOC.COOP.SOC.ONLUS</t>
  </si>
  <si>
    <t>ASS.AMBASCIATA DELLA DEMOCRAZI A LOCALE A ZAVIDOVICI ONLUS</t>
  </si>
  <si>
    <t>COOPERATIVA SOCIALE NUOVO IMPEGNO SC ONLUS</t>
  </si>
  <si>
    <t>ACB SERVIZI S.R.L.</t>
  </si>
  <si>
    <t>FONDAZIONE MUSEKE - ONLUS</t>
  </si>
  <si>
    <t>ANTIS Group S.R.L.</t>
  </si>
  <si>
    <t>CONSORZIO KOINON SOCIETA' COOPERATIVA</t>
  </si>
  <si>
    <t>LA RONDINE SRL</t>
  </si>
  <si>
    <t>Mondoffice S.r.l.</t>
  </si>
  <si>
    <t>STUDIO TEOREMA DI TOMMASI &amp; ASSOCIATI SRL-STP</t>
  </si>
  <si>
    <t>CENTRO C S.P.A.</t>
  </si>
  <si>
    <t>CHINELLI TECNOLOGIE SRL</t>
  </si>
  <si>
    <t>Feltrinelli S.p.A.</t>
  </si>
  <si>
    <t>mauro ferrari</t>
  </si>
  <si>
    <t>Azienda Speciale Consortile Medio Olona Servizi alla Persona</t>
  </si>
  <si>
    <t>VODAFONE ITALIA S.p.A.</t>
  </si>
  <si>
    <t>CIGLIERI S.R.L.</t>
  </si>
  <si>
    <t>LA SORGENTE SOCIETA' COOPERATIVA SOCIALE ONLUS</t>
  </si>
  <si>
    <t>LA NUVOLA NEL SACCO SOCIETA' COOPERATIVA SOCIALE</t>
  </si>
  <si>
    <t>Fo.B.A.P. Fondazione Bresciana Assistenza Psicodisabili Onlus</t>
  </si>
  <si>
    <t>ALLOISIO F.LLI SNC</t>
  </si>
  <si>
    <t>LOCAUTO RENT SPA</t>
  </si>
  <si>
    <t>Culligan Italy S.r.l</t>
  </si>
  <si>
    <t>PROXIMA SRL</t>
  </si>
  <si>
    <t>Sage S.R.L.</t>
  </si>
  <si>
    <t>CMPA SRL</t>
  </si>
  <si>
    <t>CENPI SCRL</t>
  </si>
  <si>
    <t>COSMO SOCIETA' COOPERATIVA SOCIALE ARL</t>
  </si>
  <si>
    <t>CONAST Soc. Coop. in liquid.</t>
  </si>
  <si>
    <t>VINCENZI GIANFAUSTO</t>
  </si>
  <si>
    <t>A2A CICLO IDRICO SPA</t>
  </si>
  <si>
    <t>Socialnet srl unip</t>
  </si>
  <si>
    <t>PICCHIERI FRANCO</t>
  </si>
  <si>
    <t>Risanedil di Longhi Ramon</t>
  </si>
  <si>
    <t>ELENA GIUDICE</t>
  </si>
  <si>
    <t>ADECCO ITALIA SPA</t>
  </si>
  <si>
    <t>COMUNITA' DELLA PIANURA BRESCIANA - FONDAZIONE DI PARTECIPAZIONE</t>
  </si>
  <si>
    <t>Resolve Consulting S.R.L.</t>
  </si>
  <si>
    <t>ADL A ZAVIDOVICI Società Cooperativa Sociale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</si>
</sst>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5" xfId="0" applyBorder="1"/>
    <xf numFmtId="44" fontId="0" fillId="0" borderId="5" xfId="1" applyFon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/>
    <xf numFmtId="44" fontId="0" fillId="0" borderId="8" xfId="1" applyFont="1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4" fontId="0" fillId="0" borderId="0" xfId="1" applyFont="1"/>
    <xf numFmtId="0" fontId="0" fillId="0" borderId="0" xfId="0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iepilogo%20pagamenti%20fornitori%20al%2030%2009%20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AGRAFICHE PIVA"/>
      <sheetName val="DETTAGLIO"/>
      <sheetName val="TABELLA PER TRASPARENZA"/>
    </sheetNames>
    <sheetDataSet>
      <sheetData sheetId="0">
        <row r="3">
          <cell r="A3" t="str">
            <v>A2A CICLO IDRICO SPA</v>
          </cell>
          <cell r="B3" t="str">
            <v>03258180987</v>
          </cell>
        </row>
        <row r="4">
          <cell r="A4" t="str">
            <v>ACB SERVIZI S.R.L.</v>
          </cell>
          <cell r="B4" t="str">
            <v>03611520176</v>
          </cell>
        </row>
        <row r="5">
          <cell r="A5" t="str">
            <v>ADECCO ITALIA SPA</v>
          </cell>
          <cell r="B5">
            <v>10539160969</v>
          </cell>
        </row>
        <row r="6">
          <cell r="A6" t="str">
            <v>ADL A ZAVIDOVICI Società Cooperativa Sociale</v>
          </cell>
          <cell r="B6" t="str">
            <v>03652660980</v>
          </cell>
        </row>
        <row r="7">
          <cell r="A7" t="str">
            <v>ALLOISIO F.LLI SNC</v>
          </cell>
          <cell r="B7" t="str">
            <v>00622200988</v>
          </cell>
        </row>
        <row r="8">
          <cell r="A8" t="str">
            <v>ANTIS Group S.R.L.</v>
          </cell>
          <cell r="B8" t="str">
            <v>03046350173</v>
          </cell>
        </row>
        <row r="9">
          <cell r="A9" t="str">
            <v>APIS TENET di Tognazzi Enrico</v>
          </cell>
          <cell r="B9" t="str">
            <v>02212970988</v>
          </cell>
        </row>
        <row r="10">
          <cell r="A10" t="str">
            <v>ASS.AMBASCIATA DELLA DEMOCRAZI A LOCALE A ZAVIDOVICI ONLUS</v>
          </cell>
          <cell r="B10" t="str">
            <v>03652660980</v>
          </cell>
        </row>
        <row r="11">
          <cell r="A11" t="str">
            <v>Azienda Speciale Consortile Medio Olona Servizi alla Persona</v>
          </cell>
          <cell r="B11" t="str">
            <v>03161080126</v>
          </cell>
        </row>
        <row r="12">
          <cell r="A12" t="str">
            <v>CENPI SCRL</v>
          </cell>
          <cell r="B12" t="str">
            <v>05817621005</v>
          </cell>
        </row>
        <row r="13">
          <cell r="A13" t="str">
            <v>CENTRO C S.P.A.</v>
          </cell>
          <cell r="B13" t="str">
            <v>01908460171</v>
          </cell>
        </row>
        <row r="14">
          <cell r="A14" t="str">
            <v>CHINELLI TECNOLOGIE SRL</v>
          </cell>
          <cell r="B14" t="str">
            <v>02533100984</v>
          </cell>
        </row>
        <row r="15">
          <cell r="A15" t="str">
            <v>CIGLIERI S.R.L.</v>
          </cell>
          <cell r="B15" t="str">
            <v>12804471006</v>
          </cell>
        </row>
        <row r="16">
          <cell r="A16" t="str">
            <v>CMPA SRL</v>
          </cell>
          <cell r="B16" t="str">
            <v>03325150179</v>
          </cell>
        </row>
        <row r="17">
          <cell r="A17" t="str">
            <v>COMUNITA' DELLA PIANURA BRESCIANA - FONDAZIONE DI PARTECIPAZIONE</v>
          </cell>
          <cell r="B17" t="str">
            <v>02588520987</v>
          </cell>
        </row>
        <row r="18">
          <cell r="A18" t="str">
            <v>CONAST Soc. Coop. in liquid.</v>
          </cell>
          <cell r="B18" t="str">
            <v>01654890175</v>
          </cell>
        </row>
        <row r="19">
          <cell r="A19" t="str">
            <v>CONSORZIO KOINON SOCIETA' COOPERATIVA</v>
          </cell>
          <cell r="B19" t="str">
            <v>02704520986</v>
          </cell>
        </row>
        <row r="20">
          <cell r="A20" t="str">
            <v>COOPERATIVA SOCIALE NUOVO IMPEGNO SC ONLUS</v>
          </cell>
          <cell r="B20" t="str">
            <v>03271040176</v>
          </cell>
        </row>
        <row r="21">
          <cell r="A21" t="str">
            <v>COOPERATIVA SOCIALE SOCIETA' DOLCE</v>
          </cell>
          <cell r="B21" t="str">
            <v>03772490375</v>
          </cell>
        </row>
        <row r="22">
          <cell r="A22" t="str">
            <v>COSMO SOCIETA' COOPERATIVA SOCIALE ARL</v>
          </cell>
          <cell r="B22" t="str">
            <v>02650100247</v>
          </cell>
        </row>
        <row r="23">
          <cell r="A23" t="str">
            <v>CRISTINA VOLPI</v>
          </cell>
          <cell r="B23" t="str">
            <v>03195950989</v>
          </cell>
        </row>
        <row r="24">
          <cell r="A24" t="str">
            <v>Culligan Italy S.r.l</v>
          </cell>
          <cell r="B24" t="str">
            <v>12546450151</v>
          </cell>
        </row>
        <row r="25">
          <cell r="A25" t="str">
            <v>ELENA GIUDICE</v>
          </cell>
          <cell r="B25" t="str">
            <v>06901140969</v>
          </cell>
        </row>
        <row r="26">
          <cell r="A26" t="str">
            <v>Enel Energia S.p.A.</v>
          </cell>
          <cell r="B26" t="str">
            <v>15844561009</v>
          </cell>
        </row>
        <row r="27">
          <cell r="A27" t="str">
            <v>Feltrinelli S.p.A.</v>
          </cell>
          <cell r="B27" t="str">
            <v>04628790968</v>
          </cell>
        </row>
        <row r="28">
          <cell r="A28" t="str">
            <v>Ferramenta  di Duina RIccardo</v>
          </cell>
          <cell r="B28" t="str">
            <v>04172680987</v>
          </cell>
        </row>
        <row r="29">
          <cell r="A29" t="str">
            <v>Fo.B.A.P. Fondazione Bresciana Assistenza Psicodisabili Onlus</v>
          </cell>
          <cell r="B29" t="str">
            <v>03475770172</v>
          </cell>
        </row>
        <row r="30">
          <cell r="A30" t="str">
            <v>FONDAZIONE MUSEKE - ONLUS</v>
          </cell>
          <cell r="B30" t="str">
            <v>03691550986</v>
          </cell>
        </row>
        <row r="31">
          <cell r="A31" t="str">
            <v>GALIMBERTO SILVANA</v>
          </cell>
          <cell r="B31" t="str">
            <v>01794840197</v>
          </cell>
        </row>
        <row r="32">
          <cell r="A32" t="str">
            <v>GESTIONE SERVIZI INTEGRATI</v>
          </cell>
          <cell r="B32" t="str">
            <v>03546990171</v>
          </cell>
        </row>
        <row r="33">
          <cell r="A33" t="str">
            <v>Il Gabbiano</v>
          </cell>
          <cell r="B33" t="str">
            <v>00722770989</v>
          </cell>
        </row>
        <row r="34">
          <cell r="A34" t="str">
            <v>LA NUVOLA NEL SACCO SOCIETA' COOPERATIVA SOCIALE</v>
          </cell>
          <cell r="B34" t="str">
            <v>00722770989</v>
          </cell>
        </row>
        <row r="35">
          <cell r="A35" t="str">
            <v>LA RONDINE SOC.COOP.SOC.ONLUS</v>
          </cell>
          <cell r="B35" t="str">
            <v>01486880170</v>
          </cell>
        </row>
        <row r="36">
          <cell r="A36" t="str">
            <v>LA RONDINE SRL</v>
          </cell>
          <cell r="B36" t="str">
            <v>00618040984</v>
          </cell>
        </row>
        <row r="37">
          <cell r="A37" t="str">
            <v>LA SORGENTE SOCIETA' COOPERATIVA SOCIALE ONLUS</v>
          </cell>
          <cell r="B37" t="str">
            <v>00669370983</v>
          </cell>
        </row>
        <row r="38">
          <cell r="A38" t="str">
            <v>LA VELA SOCIETA' COOPERATIVA SOCIALE ONLUS</v>
          </cell>
          <cell r="B38" t="str">
            <v>01975600170</v>
          </cell>
        </row>
        <row r="39">
          <cell r="A39" t="str">
            <v>LOCAUTO RENT SPA</v>
          </cell>
          <cell r="B39" t="str">
            <v>04367650969</v>
          </cell>
        </row>
        <row r="40">
          <cell r="A40" t="str">
            <v>mauro ferrari</v>
          </cell>
          <cell r="B40" t="str">
            <v>01450550197</v>
          </cell>
        </row>
        <row r="41">
          <cell r="A41" t="str">
            <v>Mondoffice S.r.l.</v>
          </cell>
          <cell r="B41" t="str">
            <v>07491520156</v>
          </cell>
        </row>
        <row r="42">
          <cell r="A42" t="str">
            <v>PICCHIERI FRANCO</v>
          </cell>
          <cell r="B42" t="str">
            <v>03247830171</v>
          </cell>
        </row>
        <row r="43">
          <cell r="A43" t="str">
            <v>PROXIMA SRL</v>
          </cell>
          <cell r="B43" t="str">
            <v>10915340961</v>
          </cell>
        </row>
        <row r="44">
          <cell r="A44" t="str">
            <v>Resolve Consulting S.R.L.</v>
          </cell>
          <cell r="B44" t="str">
            <v>03835100987</v>
          </cell>
        </row>
        <row r="45">
          <cell r="A45" t="str">
            <v>Risanedil di Longhi Ramon</v>
          </cell>
          <cell r="B45" t="str">
            <v>03671080160</v>
          </cell>
        </row>
        <row r="46">
          <cell r="A46" t="str">
            <v>Sage S.R.L.</v>
          </cell>
          <cell r="B46" t="str">
            <v>03443790179</v>
          </cell>
        </row>
        <row r="47">
          <cell r="A47" t="str">
            <v>Socialnet srl unip</v>
          </cell>
          <cell r="B47" t="str">
            <v>02137200412</v>
          </cell>
        </row>
        <row r="48">
          <cell r="A48" t="str">
            <v>STUDIO TEOREMA DI TOMMASI &amp; ASSOCIATI SRL-STP</v>
          </cell>
          <cell r="B48" t="str">
            <v>03803960982</v>
          </cell>
        </row>
        <row r="49">
          <cell r="A49" t="str">
            <v>TEKNE SRL</v>
          </cell>
          <cell r="B49" t="str">
            <v>02547060133</v>
          </cell>
        </row>
        <row r="50">
          <cell r="A50" t="str">
            <v>TIM  S.p.A.</v>
          </cell>
          <cell r="B50" t="str">
            <v>00488410010</v>
          </cell>
        </row>
        <row r="51">
          <cell r="A51" t="str">
            <v>UMANA SPA</v>
          </cell>
          <cell r="B51" t="str">
            <v>04681350270</v>
          </cell>
        </row>
        <row r="52">
          <cell r="A52" t="str">
            <v>VINCENZI GIANFAUSTO</v>
          </cell>
          <cell r="B52" t="str">
            <v>01754530986</v>
          </cell>
        </row>
        <row r="53">
          <cell r="A53" t="str">
            <v>VODAFONE ITALIA S.p.A.</v>
          </cell>
          <cell r="B53" t="str">
            <v>08539010010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48"/>
  <sheetViews>
    <sheetView tabSelected="1" workbookViewId="0">
      <selection activeCell="G1" sqref="G1:G1048576"/>
    </sheetView>
  </sheetViews>
  <sheetFormatPr defaultRowHeight="15"/>
  <cols>
    <col min="1" max="1" width="19.7109375" style="22" bestFit="1" customWidth="1"/>
    <col min="2" max="2" width="23" style="22" bestFit="1" customWidth="1"/>
    <col min="3" max="3" width="20" style="22" customWidth="1"/>
    <col min="4" max="4" width="14.140625" style="23" customWidth="1"/>
    <col min="5" max="5" width="29.5703125" customWidth="1"/>
    <col min="6" max="6" width="17.5703125" style="24" customWidth="1"/>
    <col min="7" max="7" width="69.28515625" hidden="1" customWidth="1"/>
    <col min="8" max="8" width="16.5703125" style="25" bestFit="1" customWidth="1"/>
  </cols>
  <sheetData>
    <row r="1" spans="1:25" s="7" customFormat="1" ht="30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5" t="s">
        <v>6</v>
      </c>
      <c r="H1" s="5" t="s">
        <v>7</v>
      </c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8">
        <v>2025</v>
      </c>
      <c r="B2" s="9">
        <v>1</v>
      </c>
      <c r="C2" s="9" t="s">
        <v>8</v>
      </c>
      <c r="D2" s="10">
        <v>45680</v>
      </c>
      <c r="E2" s="11" t="s">
        <v>9</v>
      </c>
      <c r="F2" s="12">
        <v>1020</v>
      </c>
      <c r="G2" s="13" t="s">
        <v>10</v>
      </c>
      <c r="H2" s="14" t="str">
        <f>VLOOKUP(G2,'[1]ANAGRAFICHE PIVA'!$A$3:$B$53,2,0)</f>
        <v>03195950989</v>
      </c>
    </row>
    <row r="3" spans="1:25">
      <c r="A3" s="8">
        <v>2025</v>
      </c>
      <c r="B3" s="9">
        <v>1</v>
      </c>
      <c r="C3" s="9" t="s">
        <v>8</v>
      </c>
      <c r="D3" s="10">
        <v>45684</v>
      </c>
      <c r="E3" s="11" t="s">
        <v>9</v>
      </c>
      <c r="F3" s="12">
        <v>554.1</v>
      </c>
      <c r="G3" s="13" t="s">
        <v>11</v>
      </c>
      <c r="H3" s="14" t="str">
        <f>VLOOKUP(G3,'[1]ANAGRAFICHE PIVA'!$A$3:$B$53,2,0)</f>
        <v>15844561009</v>
      </c>
    </row>
    <row r="4" spans="1:25">
      <c r="A4" s="8">
        <v>2025</v>
      </c>
      <c r="B4" s="9">
        <v>1</v>
      </c>
      <c r="C4" s="9" t="s">
        <v>8</v>
      </c>
      <c r="D4" s="10">
        <v>45684</v>
      </c>
      <c r="E4" s="11" t="s">
        <v>9</v>
      </c>
      <c r="F4" s="12">
        <v>3246</v>
      </c>
      <c r="G4" s="13" t="s">
        <v>11</v>
      </c>
      <c r="H4" s="14" t="str">
        <f>VLOOKUP(G4,'[1]ANAGRAFICHE PIVA'!$A$3:$B$53,2,0)</f>
        <v>15844561009</v>
      </c>
    </row>
    <row r="5" spans="1:25">
      <c r="A5" s="8">
        <v>2025</v>
      </c>
      <c r="B5" s="9">
        <v>1</v>
      </c>
      <c r="C5" s="9" t="s">
        <v>8</v>
      </c>
      <c r="D5" s="10">
        <v>45691</v>
      </c>
      <c r="E5" s="11" t="s">
        <v>9</v>
      </c>
      <c r="F5" s="12">
        <v>720</v>
      </c>
      <c r="G5" s="13" t="s">
        <v>12</v>
      </c>
      <c r="H5" s="14" t="str">
        <f>VLOOKUP(G5,'[1]ANAGRAFICHE PIVA'!$A$3:$B$53,2,0)</f>
        <v>02212970988</v>
      </c>
    </row>
    <row r="6" spans="1:25">
      <c r="A6" s="8">
        <v>2025</v>
      </c>
      <c r="B6" s="9">
        <v>1</v>
      </c>
      <c r="C6" s="9" t="s">
        <v>8</v>
      </c>
      <c r="D6" s="10">
        <v>45691</v>
      </c>
      <c r="E6" s="11" t="s">
        <v>9</v>
      </c>
      <c r="F6" s="12">
        <v>120</v>
      </c>
      <c r="G6" s="13" t="s">
        <v>13</v>
      </c>
      <c r="H6" s="14" t="str">
        <f>VLOOKUP(G6,'[1]ANAGRAFICHE PIVA'!$A$3:$B$53,2,0)</f>
        <v>04172680987</v>
      </c>
    </row>
    <row r="7" spans="1:25">
      <c r="A7" s="8">
        <v>2025</v>
      </c>
      <c r="B7" s="9">
        <v>1</v>
      </c>
      <c r="C7" s="9" t="s">
        <v>8</v>
      </c>
      <c r="D7" s="10">
        <v>45691</v>
      </c>
      <c r="E7" s="11" t="s">
        <v>9</v>
      </c>
      <c r="F7" s="12">
        <v>6242.08</v>
      </c>
      <c r="G7" s="13" t="s">
        <v>14</v>
      </c>
      <c r="H7" s="14" t="str">
        <f>VLOOKUP(G7,'[1]ANAGRAFICHE PIVA'!$A$3:$B$53,2,0)</f>
        <v>01794840197</v>
      </c>
    </row>
    <row r="8" spans="1:25">
      <c r="A8" s="8">
        <v>2025</v>
      </c>
      <c r="B8" s="9">
        <v>1</v>
      </c>
      <c r="C8" s="9" t="s">
        <v>8</v>
      </c>
      <c r="D8" s="10">
        <v>45691</v>
      </c>
      <c r="E8" s="11" t="s">
        <v>9</v>
      </c>
      <c r="F8" s="12">
        <v>1950</v>
      </c>
      <c r="G8" s="13" t="s">
        <v>15</v>
      </c>
      <c r="H8" s="14" t="str">
        <f>VLOOKUP(G8,'[1]ANAGRAFICHE PIVA'!$A$3:$B$53,2,0)</f>
        <v>03546990171</v>
      </c>
    </row>
    <row r="9" spans="1:25">
      <c r="A9" s="8">
        <v>2025</v>
      </c>
      <c r="B9" s="9">
        <v>1</v>
      </c>
      <c r="C9" s="9" t="s">
        <v>8</v>
      </c>
      <c r="D9" s="10">
        <v>45691</v>
      </c>
      <c r="E9" s="11" t="s">
        <v>9</v>
      </c>
      <c r="F9" s="12">
        <v>-1950</v>
      </c>
      <c r="G9" s="13" t="s">
        <v>15</v>
      </c>
      <c r="H9" s="14" t="str">
        <f>VLOOKUP(G9,'[1]ANAGRAFICHE PIVA'!$A$3:$B$53,2,0)</f>
        <v>03546990171</v>
      </c>
    </row>
    <row r="10" spans="1:25">
      <c r="A10" s="8">
        <v>2025</v>
      </c>
      <c r="B10" s="9">
        <v>1</v>
      </c>
      <c r="C10" s="9" t="s">
        <v>8</v>
      </c>
      <c r="D10" s="10">
        <v>45692</v>
      </c>
      <c r="E10" s="11" t="s">
        <v>9</v>
      </c>
      <c r="F10" s="12">
        <v>1920</v>
      </c>
      <c r="G10" s="13" t="s">
        <v>16</v>
      </c>
      <c r="H10" s="14" t="str">
        <f>VLOOKUP(G10,'[1]ANAGRAFICHE PIVA'!$A$3:$B$53,2,0)</f>
        <v>00722770989</v>
      </c>
    </row>
    <row r="11" spans="1:25">
      <c r="A11" s="8">
        <v>2025</v>
      </c>
      <c r="B11" s="9">
        <v>1</v>
      </c>
      <c r="C11" s="9" t="s">
        <v>8</v>
      </c>
      <c r="D11" s="10">
        <v>45701</v>
      </c>
      <c r="E11" s="11" t="s">
        <v>9</v>
      </c>
      <c r="F11" s="12">
        <v>147.44999999999999</v>
      </c>
      <c r="G11" s="13" t="s">
        <v>17</v>
      </c>
      <c r="H11" s="14" t="str">
        <f>VLOOKUP(G11,'[1]ANAGRAFICHE PIVA'!$A$3:$B$53,2,0)</f>
        <v>00488410010</v>
      </c>
    </row>
    <row r="12" spans="1:25">
      <c r="A12" s="8">
        <v>2025</v>
      </c>
      <c r="B12" s="9">
        <v>1</v>
      </c>
      <c r="C12" s="9" t="s">
        <v>8</v>
      </c>
      <c r="D12" s="10">
        <v>45708</v>
      </c>
      <c r="E12" s="11" t="s">
        <v>9</v>
      </c>
      <c r="F12" s="12">
        <v>2400</v>
      </c>
      <c r="G12" s="13" t="s">
        <v>18</v>
      </c>
      <c r="H12" s="14" t="str">
        <f>VLOOKUP(G12,'[1]ANAGRAFICHE PIVA'!$A$3:$B$53,2,0)</f>
        <v>02547060133</v>
      </c>
    </row>
    <row r="13" spans="1:25">
      <c r="A13" s="8">
        <v>2025</v>
      </c>
      <c r="B13" s="9">
        <v>1</v>
      </c>
      <c r="C13" s="9" t="s">
        <v>8</v>
      </c>
      <c r="D13" s="10">
        <v>45708</v>
      </c>
      <c r="E13" s="11" t="s">
        <v>9</v>
      </c>
      <c r="F13" s="12">
        <v>1100</v>
      </c>
      <c r="G13" s="13" t="s">
        <v>18</v>
      </c>
      <c r="H13" s="14" t="str">
        <f>VLOOKUP(G13,'[1]ANAGRAFICHE PIVA'!$A$3:$B$53,2,0)</f>
        <v>02547060133</v>
      </c>
    </row>
    <row r="14" spans="1:25">
      <c r="A14" s="8">
        <v>2025</v>
      </c>
      <c r="B14" s="9">
        <v>1</v>
      </c>
      <c r="C14" s="9" t="s">
        <v>8</v>
      </c>
      <c r="D14" s="10">
        <v>45708</v>
      </c>
      <c r="E14" s="11" t="s">
        <v>9</v>
      </c>
      <c r="F14" s="12">
        <v>-2400</v>
      </c>
      <c r="G14" s="13" t="s">
        <v>18</v>
      </c>
      <c r="H14" s="14" t="str">
        <f>VLOOKUP(G14,'[1]ANAGRAFICHE PIVA'!$A$3:$B$53,2,0)</f>
        <v>02547060133</v>
      </c>
    </row>
    <row r="15" spans="1:25">
      <c r="A15" s="8">
        <v>2025</v>
      </c>
      <c r="B15" s="9">
        <v>1</v>
      </c>
      <c r="C15" s="9" t="s">
        <v>8</v>
      </c>
      <c r="D15" s="10">
        <v>45708</v>
      </c>
      <c r="E15" s="11" t="s">
        <v>9</v>
      </c>
      <c r="F15" s="12">
        <v>-1100</v>
      </c>
      <c r="G15" s="13" t="s">
        <v>18</v>
      </c>
      <c r="H15" s="14" t="str">
        <f>VLOOKUP(G15,'[1]ANAGRAFICHE PIVA'!$A$3:$B$53,2,0)</f>
        <v>02547060133</v>
      </c>
    </row>
    <row r="16" spans="1:25">
      <c r="A16" s="8">
        <v>2025</v>
      </c>
      <c r="B16" s="9">
        <v>1</v>
      </c>
      <c r="C16" s="9" t="s">
        <v>8</v>
      </c>
      <c r="D16" s="10">
        <v>45712</v>
      </c>
      <c r="E16" s="11" t="s">
        <v>9</v>
      </c>
      <c r="F16" s="12">
        <v>587.47</v>
      </c>
      <c r="G16" s="13" t="s">
        <v>11</v>
      </c>
      <c r="H16" s="14" t="str">
        <f>VLOOKUP(G16,'[1]ANAGRAFICHE PIVA'!$A$3:$B$53,2,0)</f>
        <v>15844561009</v>
      </c>
    </row>
    <row r="17" spans="1:8">
      <c r="A17" s="8">
        <v>2025</v>
      </c>
      <c r="B17" s="9">
        <v>1</v>
      </c>
      <c r="C17" s="9" t="s">
        <v>8</v>
      </c>
      <c r="D17" s="10">
        <v>45714</v>
      </c>
      <c r="E17" s="11" t="s">
        <v>9</v>
      </c>
      <c r="F17" s="12">
        <v>1210.6500000000001</v>
      </c>
      <c r="G17" s="13" t="s">
        <v>19</v>
      </c>
      <c r="H17" s="14" t="str">
        <f>VLOOKUP(G17,'[1]ANAGRAFICHE PIVA'!$A$3:$B$53,2,0)</f>
        <v>01975600170</v>
      </c>
    </row>
    <row r="18" spans="1:8">
      <c r="A18" s="8">
        <v>2025</v>
      </c>
      <c r="B18" s="9">
        <v>1</v>
      </c>
      <c r="C18" s="9" t="s">
        <v>8</v>
      </c>
      <c r="D18" s="10">
        <v>45714</v>
      </c>
      <c r="E18" s="11" t="s">
        <v>9</v>
      </c>
      <c r="F18" s="12">
        <v>-1210.6500000000001</v>
      </c>
      <c r="G18" s="13" t="s">
        <v>19</v>
      </c>
      <c r="H18" s="14" t="str">
        <f>VLOOKUP(G18,'[1]ANAGRAFICHE PIVA'!$A$3:$B$53,2,0)</f>
        <v>01975600170</v>
      </c>
    </row>
    <row r="19" spans="1:8">
      <c r="A19" s="8">
        <v>2025</v>
      </c>
      <c r="B19" s="9">
        <v>1</v>
      </c>
      <c r="C19" s="9" t="s">
        <v>8</v>
      </c>
      <c r="D19" s="10">
        <v>45715</v>
      </c>
      <c r="E19" s="11" t="s">
        <v>9</v>
      </c>
      <c r="F19" s="12">
        <v>2237.1999999999998</v>
      </c>
      <c r="G19" s="13" t="s">
        <v>20</v>
      </c>
      <c r="H19" s="14" t="str">
        <f>VLOOKUP(G19,'[1]ANAGRAFICHE PIVA'!$A$3:$B$53,2,0)</f>
        <v>04681350270</v>
      </c>
    </row>
    <row r="20" spans="1:8">
      <c r="A20" s="8">
        <v>2025</v>
      </c>
      <c r="B20" s="9">
        <v>1</v>
      </c>
      <c r="C20" s="9" t="s">
        <v>8</v>
      </c>
      <c r="D20" s="10">
        <v>45715</v>
      </c>
      <c r="E20" s="11" t="s">
        <v>9</v>
      </c>
      <c r="F20" s="12">
        <v>1166.7</v>
      </c>
      <c r="G20" s="13" t="s">
        <v>16</v>
      </c>
      <c r="H20" s="14" t="str">
        <f>VLOOKUP(G20,'[1]ANAGRAFICHE PIVA'!$A$3:$B$53,2,0)</f>
        <v>00722770989</v>
      </c>
    </row>
    <row r="21" spans="1:8">
      <c r="A21" s="8">
        <v>2025</v>
      </c>
      <c r="B21" s="9">
        <v>1</v>
      </c>
      <c r="C21" s="9" t="s">
        <v>8</v>
      </c>
      <c r="D21" s="10">
        <v>45715</v>
      </c>
      <c r="E21" s="11" t="s">
        <v>9</v>
      </c>
      <c r="F21" s="12">
        <v>74820.22</v>
      </c>
      <c r="G21" s="13" t="s">
        <v>21</v>
      </c>
      <c r="H21" s="14" t="str">
        <f>VLOOKUP(G21,'[1]ANAGRAFICHE PIVA'!$A$3:$B$53,2,0)</f>
        <v>03772490375</v>
      </c>
    </row>
    <row r="22" spans="1:8">
      <c r="A22" s="8">
        <v>2025</v>
      </c>
      <c r="B22" s="9">
        <v>1</v>
      </c>
      <c r="C22" s="9" t="s">
        <v>8</v>
      </c>
      <c r="D22" s="10">
        <v>45715</v>
      </c>
      <c r="E22" s="11" t="s">
        <v>9</v>
      </c>
      <c r="F22" s="12">
        <v>16170.46</v>
      </c>
      <c r="G22" s="13" t="s">
        <v>22</v>
      </c>
      <c r="H22" s="14" t="str">
        <f>VLOOKUP(G22,'[1]ANAGRAFICHE PIVA'!$A$3:$B$53,2,0)</f>
        <v>01486880170</v>
      </c>
    </row>
    <row r="23" spans="1:8">
      <c r="A23" s="8">
        <v>2025</v>
      </c>
      <c r="B23" s="9">
        <v>1</v>
      </c>
      <c r="C23" s="9" t="s">
        <v>8</v>
      </c>
      <c r="D23" s="10">
        <v>45715</v>
      </c>
      <c r="E23" s="11" t="s">
        <v>9</v>
      </c>
      <c r="F23" s="12">
        <v>1197.26</v>
      </c>
      <c r="G23" s="13" t="s">
        <v>19</v>
      </c>
      <c r="H23" s="14" t="str">
        <f>VLOOKUP(G23,'[1]ANAGRAFICHE PIVA'!$A$3:$B$53,2,0)</f>
        <v>01975600170</v>
      </c>
    </row>
    <row r="24" spans="1:8">
      <c r="A24" s="8">
        <v>2025</v>
      </c>
      <c r="B24" s="9">
        <v>1</v>
      </c>
      <c r="C24" s="9" t="s">
        <v>8</v>
      </c>
      <c r="D24" s="10">
        <v>45715</v>
      </c>
      <c r="E24" s="11" t="s">
        <v>9</v>
      </c>
      <c r="F24" s="12">
        <v>145952.84</v>
      </c>
      <c r="G24" s="13" t="s">
        <v>16</v>
      </c>
      <c r="H24" s="14" t="str">
        <f>VLOOKUP(G24,'[1]ANAGRAFICHE PIVA'!$A$3:$B$53,2,0)</f>
        <v>00722770989</v>
      </c>
    </row>
    <row r="25" spans="1:8">
      <c r="A25" s="8">
        <v>2025</v>
      </c>
      <c r="B25" s="9">
        <v>1</v>
      </c>
      <c r="C25" s="9" t="s">
        <v>8</v>
      </c>
      <c r="D25" s="10">
        <v>45715</v>
      </c>
      <c r="E25" s="11" t="s">
        <v>9</v>
      </c>
      <c r="F25" s="12">
        <v>58957.99</v>
      </c>
      <c r="G25" s="13" t="s">
        <v>16</v>
      </c>
      <c r="H25" s="14" t="str">
        <f>VLOOKUP(G25,'[1]ANAGRAFICHE PIVA'!$A$3:$B$53,2,0)</f>
        <v>00722770989</v>
      </c>
    </row>
    <row r="26" spans="1:8">
      <c r="A26" s="8">
        <v>2025</v>
      </c>
      <c r="B26" s="9">
        <v>1</v>
      </c>
      <c r="C26" s="9" t="s">
        <v>8</v>
      </c>
      <c r="D26" s="10">
        <v>45715</v>
      </c>
      <c r="E26" s="11" t="s">
        <v>9</v>
      </c>
      <c r="F26" s="12">
        <v>97225.14</v>
      </c>
      <c r="G26" s="13" t="s">
        <v>16</v>
      </c>
      <c r="H26" s="14" t="str">
        <f>VLOOKUP(G26,'[1]ANAGRAFICHE PIVA'!$A$3:$B$53,2,0)</f>
        <v>00722770989</v>
      </c>
    </row>
    <row r="27" spans="1:8">
      <c r="A27" s="8">
        <v>2025</v>
      </c>
      <c r="B27" s="9">
        <v>1</v>
      </c>
      <c r="C27" s="9" t="s">
        <v>8</v>
      </c>
      <c r="D27" s="10">
        <v>45715</v>
      </c>
      <c r="E27" s="11" t="s">
        <v>9</v>
      </c>
      <c r="F27" s="12">
        <v>29082.91</v>
      </c>
      <c r="G27" s="13" t="s">
        <v>21</v>
      </c>
      <c r="H27" s="14" t="str">
        <f>VLOOKUP(G27,'[1]ANAGRAFICHE PIVA'!$A$3:$B$53,2,0)</f>
        <v>03772490375</v>
      </c>
    </row>
    <row r="28" spans="1:8">
      <c r="A28" s="8">
        <v>2025</v>
      </c>
      <c r="B28" s="9">
        <v>1</v>
      </c>
      <c r="C28" s="9" t="s">
        <v>8</v>
      </c>
      <c r="D28" s="10">
        <v>45715</v>
      </c>
      <c r="E28" s="11" t="s">
        <v>9</v>
      </c>
      <c r="F28" s="12">
        <v>45060.19</v>
      </c>
      <c r="G28" s="13" t="s">
        <v>21</v>
      </c>
      <c r="H28" s="14" t="str">
        <f>VLOOKUP(G28,'[1]ANAGRAFICHE PIVA'!$A$3:$B$53,2,0)</f>
        <v>03772490375</v>
      </c>
    </row>
    <row r="29" spans="1:8">
      <c r="A29" s="8">
        <v>2025</v>
      </c>
      <c r="B29" s="9">
        <v>1</v>
      </c>
      <c r="C29" s="9" t="s">
        <v>8</v>
      </c>
      <c r="D29" s="10">
        <v>45715</v>
      </c>
      <c r="E29" s="11" t="s">
        <v>9</v>
      </c>
      <c r="F29" s="12">
        <v>3059.12</v>
      </c>
      <c r="G29" s="13" t="s">
        <v>23</v>
      </c>
      <c r="H29" s="14" t="str">
        <f>VLOOKUP(G29,'[1]ANAGRAFICHE PIVA'!$A$3:$B$53,2,0)</f>
        <v>03652660980</v>
      </c>
    </row>
    <row r="30" spans="1:8">
      <c r="A30" s="8">
        <v>2025</v>
      </c>
      <c r="B30" s="9">
        <v>1</v>
      </c>
      <c r="C30" s="9" t="s">
        <v>8</v>
      </c>
      <c r="D30" s="10">
        <v>45715</v>
      </c>
      <c r="E30" s="11" t="s">
        <v>9</v>
      </c>
      <c r="F30" s="12">
        <v>3646.44</v>
      </c>
      <c r="G30" s="13" t="s">
        <v>23</v>
      </c>
      <c r="H30" s="14" t="str">
        <f>VLOOKUP(G30,'[1]ANAGRAFICHE PIVA'!$A$3:$B$53,2,0)</f>
        <v>03652660980</v>
      </c>
    </row>
    <row r="31" spans="1:8">
      <c r="A31" s="8">
        <v>2025</v>
      </c>
      <c r="B31" s="9">
        <v>1</v>
      </c>
      <c r="C31" s="9" t="s">
        <v>8</v>
      </c>
      <c r="D31" s="10">
        <v>45715</v>
      </c>
      <c r="E31" s="11" t="s">
        <v>9</v>
      </c>
      <c r="F31" s="12">
        <v>10064.23</v>
      </c>
      <c r="G31" s="13" t="s">
        <v>24</v>
      </c>
      <c r="H31" s="14" t="str">
        <f>VLOOKUP(G31,'[1]ANAGRAFICHE PIVA'!$A$3:$B$53,2,0)</f>
        <v>03271040176</v>
      </c>
    </row>
    <row r="32" spans="1:8">
      <c r="A32" s="8">
        <v>2025</v>
      </c>
      <c r="B32" s="9">
        <v>1</v>
      </c>
      <c r="C32" s="9" t="s">
        <v>8</v>
      </c>
      <c r="D32" s="10">
        <v>45715</v>
      </c>
      <c r="E32" s="11" t="s">
        <v>9</v>
      </c>
      <c r="F32" s="12">
        <v>2017.75</v>
      </c>
      <c r="G32" s="13" t="s">
        <v>19</v>
      </c>
      <c r="H32" s="14" t="str">
        <f>VLOOKUP(G32,'[1]ANAGRAFICHE PIVA'!$A$3:$B$53,2,0)</f>
        <v>01975600170</v>
      </c>
    </row>
    <row r="33" spans="1:8">
      <c r="A33" s="8">
        <v>2025</v>
      </c>
      <c r="B33" s="9">
        <v>1</v>
      </c>
      <c r="C33" s="9" t="s">
        <v>8</v>
      </c>
      <c r="D33" s="10">
        <v>45715</v>
      </c>
      <c r="E33" s="11" t="s">
        <v>9</v>
      </c>
      <c r="F33" s="12">
        <v>1614.2</v>
      </c>
      <c r="G33" s="13" t="s">
        <v>19</v>
      </c>
      <c r="H33" s="14" t="str">
        <f>VLOOKUP(G33,'[1]ANAGRAFICHE PIVA'!$A$3:$B$53,2,0)</f>
        <v>01975600170</v>
      </c>
    </row>
    <row r="34" spans="1:8">
      <c r="A34" s="8">
        <v>2025</v>
      </c>
      <c r="B34" s="9">
        <v>1</v>
      </c>
      <c r="C34" s="9" t="s">
        <v>8</v>
      </c>
      <c r="D34" s="10">
        <v>45715</v>
      </c>
      <c r="E34" s="11" t="s">
        <v>9</v>
      </c>
      <c r="F34" s="12">
        <v>684</v>
      </c>
      <c r="G34" s="13" t="s">
        <v>25</v>
      </c>
      <c r="H34" s="14" t="str">
        <f>VLOOKUP(G34,'[1]ANAGRAFICHE PIVA'!$A$3:$B$53,2,0)</f>
        <v>03611520176</v>
      </c>
    </row>
    <row r="35" spans="1:8">
      <c r="A35" s="8">
        <v>2025</v>
      </c>
      <c r="B35" s="9">
        <v>1</v>
      </c>
      <c r="C35" s="9" t="s">
        <v>8</v>
      </c>
      <c r="D35" s="10">
        <v>45715</v>
      </c>
      <c r="E35" s="11" t="s">
        <v>9</v>
      </c>
      <c r="F35" s="12">
        <v>1855.2</v>
      </c>
      <c r="G35" s="13" t="s">
        <v>16</v>
      </c>
      <c r="H35" s="14" t="str">
        <f>VLOOKUP(G35,'[1]ANAGRAFICHE PIVA'!$A$3:$B$53,2,0)</f>
        <v>00722770989</v>
      </c>
    </row>
    <row r="36" spans="1:8">
      <c r="A36" s="8">
        <v>2025</v>
      </c>
      <c r="B36" s="9">
        <v>1</v>
      </c>
      <c r="C36" s="9" t="s">
        <v>8</v>
      </c>
      <c r="D36" s="10">
        <v>45715</v>
      </c>
      <c r="E36" s="11" t="s">
        <v>9</v>
      </c>
      <c r="F36" s="12">
        <v>568.16</v>
      </c>
      <c r="G36" s="13" t="s">
        <v>16</v>
      </c>
      <c r="H36" s="14" t="str">
        <f>VLOOKUP(G36,'[1]ANAGRAFICHE PIVA'!$A$3:$B$53,2,0)</f>
        <v>00722770989</v>
      </c>
    </row>
    <row r="37" spans="1:8">
      <c r="A37" s="8">
        <v>2025</v>
      </c>
      <c r="B37" s="9">
        <v>1</v>
      </c>
      <c r="C37" s="9" t="s">
        <v>8</v>
      </c>
      <c r="D37" s="10">
        <v>45715</v>
      </c>
      <c r="E37" s="11" t="s">
        <v>9</v>
      </c>
      <c r="F37" s="12">
        <v>3442.56</v>
      </c>
      <c r="G37" s="13" t="s">
        <v>23</v>
      </c>
      <c r="H37" s="14" t="str">
        <f>VLOOKUP(G37,'[1]ANAGRAFICHE PIVA'!$A$3:$B$53,2,0)</f>
        <v>03652660980</v>
      </c>
    </row>
    <row r="38" spans="1:8">
      <c r="A38" s="8">
        <v>2025</v>
      </c>
      <c r="B38" s="9">
        <v>1</v>
      </c>
      <c r="C38" s="9" t="s">
        <v>8</v>
      </c>
      <c r="D38" s="10">
        <v>45715</v>
      </c>
      <c r="E38" s="11" t="s">
        <v>9</v>
      </c>
      <c r="F38" s="12">
        <v>4202.7</v>
      </c>
      <c r="G38" s="13" t="s">
        <v>26</v>
      </c>
      <c r="H38" s="14" t="str">
        <f>VLOOKUP(G38,'[1]ANAGRAFICHE PIVA'!$A$3:$B$53,2,0)</f>
        <v>03691550986</v>
      </c>
    </row>
    <row r="39" spans="1:8">
      <c r="A39" s="8">
        <v>2025</v>
      </c>
      <c r="B39" s="9">
        <v>1</v>
      </c>
      <c r="C39" s="9" t="s">
        <v>8</v>
      </c>
      <c r="D39" s="10">
        <v>45715</v>
      </c>
      <c r="E39" s="11" t="s">
        <v>9</v>
      </c>
      <c r="F39" s="12">
        <v>724.5</v>
      </c>
      <c r="G39" s="13" t="s">
        <v>23</v>
      </c>
      <c r="H39" s="14" t="str">
        <f>VLOOKUP(G39,'[1]ANAGRAFICHE PIVA'!$A$3:$B$53,2,0)</f>
        <v>03652660980</v>
      </c>
    </row>
    <row r="40" spans="1:8">
      <c r="A40" s="8">
        <v>2025</v>
      </c>
      <c r="B40" s="9">
        <v>1</v>
      </c>
      <c r="C40" s="9" t="s">
        <v>8</v>
      </c>
      <c r="D40" s="10">
        <v>45715</v>
      </c>
      <c r="E40" s="11" t="s">
        <v>9</v>
      </c>
      <c r="F40" s="12">
        <v>1792.64</v>
      </c>
      <c r="G40" s="13" t="s">
        <v>26</v>
      </c>
      <c r="H40" s="14" t="str">
        <f>VLOOKUP(G40,'[1]ANAGRAFICHE PIVA'!$A$3:$B$53,2,0)</f>
        <v>03691550986</v>
      </c>
    </row>
    <row r="41" spans="1:8">
      <c r="A41" s="8">
        <v>2025</v>
      </c>
      <c r="B41" s="9">
        <v>1</v>
      </c>
      <c r="C41" s="9" t="s">
        <v>8</v>
      </c>
      <c r="D41" s="10">
        <v>45715</v>
      </c>
      <c r="E41" s="11" t="s">
        <v>9</v>
      </c>
      <c r="F41" s="12">
        <v>1792.64</v>
      </c>
      <c r="G41" s="13" t="s">
        <v>26</v>
      </c>
      <c r="H41" s="14" t="str">
        <f>VLOOKUP(G41,'[1]ANAGRAFICHE PIVA'!$A$3:$B$53,2,0)</f>
        <v>03691550986</v>
      </c>
    </row>
    <row r="42" spans="1:8">
      <c r="A42" s="8">
        <v>2025</v>
      </c>
      <c r="B42" s="9">
        <v>1</v>
      </c>
      <c r="C42" s="9" t="s">
        <v>8</v>
      </c>
      <c r="D42" s="10">
        <v>45715</v>
      </c>
      <c r="E42" s="11" t="s">
        <v>9</v>
      </c>
      <c r="F42" s="12">
        <v>1210.6500000000001</v>
      </c>
      <c r="G42" s="13" t="s">
        <v>19</v>
      </c>
      <c r="H42" s="14" t="str">
        <f>VLOOKUP(G42,'[1]ANAGRAFICHE PIVA'!$A$3:$B$53,2,0)</f>
        <v>01975600170</v>
      </c>
    </row>
    <row r="43" spans="1:8">
      <c r="A43" s="8">
        <v>2025</v>
      </c>
      <c r="B43" s="9">
        <v>1</v>
      </c>
      <c r="C43" s="9" t="s">
        <v>8</v>
      </c>
      <c r="D43" s="10">
        <v>45715</v>
      </c>
      <c r="E43" s="11" t="s">
        <v>9</v>
      </c>
      <c r="F43" s="12">
        <v>13889.82</v>
      </c>
      <c r="G43" s="13" t="s">
        <v>19</v>
      </c>
      <c r="H43" s="14" t="str">
        <f>VLOOKUP(G43,'[1]ANAGRAFICHE PIVA'!$A$3:$B$53,2,0)</f>
        <v>01975600170</v>
      </c>
    </row>
    <row r="44" spans="1:8">
      <c r="A44" s="8">
        <v>2025</v>
      </c>
      <c r="B44" s="9">
        <v>1</v>
      </c>
      <c r="C44" s="9" t="s">
        <v>8</v>
      </c>
      <c r="D44" s="10">
        <v>45715</v>
      </c>
      <c r="E44" s="11" t="s">
        <v>9</v>
      </c>
      <c r="F44" s="12">
        <v>301.73</v>
      </c>
      <c r="G44" s="13" t="s">
        <v>19</v>
      </c>
      <c r="H44" s="14" t="str">
        <f>VLOOKUP(G44,'[1]ANAGRAFICHE PIVA'!$A$3:$B$53,2,0)</f>
        <v>01975600170</v>
      </c>
    </row>
    <row r="45" spans="1:8">
      <c r="A45" s="8">
        <v>2025</v>
      </c>
      <c r="B45" s="9">
        <v>1</v>
      </c>
      <c r="C45" s="9" t="s">
        <v>8</v>
      </c>
      <c r="D45" s="10">
        <v>45715</v>
      </c>
      <c r="E45" s="11" t="s">
        <v>9</v>
      </c>
      <c r="F45" s="12">
        <v>1077.21</v>
      </c>
      <c r="G45" s="13" t="s">
        <v>19</v>
      </c>
      <c r="H45" s="14" t="str">
        <f>VLOOKUP(G45,'[1]ANAGRAFICHE PIVA'!$A$3:$B$53,2,0)</f>
        <v>01975600170</v>
      </c>
    </row>
    <row r="46" spans="1:8">
      <c r="A46" s="8">
        <v>2025</v>
      </c>
      <c r="B46" s="9">
        <v>1</v>
      </c>
      <c r="C46" s="9" t="s">
        <v>8</v>
      </c>
      <c r="D46" s="10">
        <v>45715</v>
      </c>
      <c r="E46" s="11" t="s">
        <v>9</v>
      </c>
      <c r="F46" s="12">
        <v>165</v>
      </c>
      <c r="G46" s="13" t="s">
        <v>27</v>
      </c>
      <c r="H46" s="14" t="str">
        <f>VLOOKUP(G46,'[1]ANAGRAFICHE PIVA'!$A$3:$B$53,2,0)</f>
        <v>03046350173</v>
      </c>
    </row>
    <row r="47" spans="1:8">
      <c r="A47" s="8">
        <v>2025</v>
      </c>
      <c r="B47" s="9">
        <v>1</v>
      </c>
      <c r="C47" s="9" t="s">
        <v>8</v>
      </c>
      <c r="D47" s="10">
        <v>45715</v>
      </c>
      <c r="E47" s="11" t="s">
        <v>9</v>
      </c>
      <c r="F47" s="12">
        <v>9102.8700000000008</v>
      </c>
      <c r="G47" s="13" t="s">
        <v>28</v>
      </c>
      <c r="H47" s="14" t="str">
        <f>VLOOKUP(G47,'[1]ANAGRAFICHE PIVA'!$A$3:$B$53,2,0)</f>
        <v>02704520986</v>
      </c>
    </row>
    <row r="48" spans="1:8">
      <c r="A48" s="8">
        <v>2025</v>
      </c>
      <c r="B48" s="9">
        <v>1</v>
      </c>
      <c r="C48" s="9" t="s">
        <v>8</v>
      </c>
      <c r="D48" s="10">
        <v>45715</v>
      </c>
      <c r="E48" s="11" t="s">
        <v>9</v>
      </c>
      <c r="F48" s="12">
        <v>19915.61</v>
      </c>
      <c r="G48" s="13" t="s">
        <v>21</v>
      </c>
      <c r="H48" s="14" t="str">
        <f>VLOOKUP(G48,'[1]ANAGRAFICHE PIVA'!$A$3:$B$53,2,0)</f>
        <v>03772490375</v>
      </c>
    </row>
    <row r="49" spans="1:8">
      <c r="A49" s="8">
        <v>2025</v>
      </c>
      <c r="B49" s="9">
        <v>1</v>
      </c>
      <c r="C49" s="9" t="s">
        <v>8</v>
      </c>
      <c r="D49" s="10">
        <v>45715</v>
      </c>
      <c r="E49" s="11" t="s">
        <v>9</v>
      </c>
      <c r="F49" s="12">
        <v>27854.49</v>
      </c>
      <c r="G49" s="13" t="s">
        <v>21</v>
      </c>
      <c r="H49" s="14" t="str">
        <f>VLOOKUP(G49,'[1]ANAGRAFICHE PIVA'!$A$3:$B$53,2,0)</f>
        <v>03772490375</v>
      </c>
    </row>
    <row r="50" spans="1:8">
      <c r="A50" s="8">
        <v>2025</v>
      </c>
      <c r="B50" s="9">
        <v>1</v>
      </c>
      <c r="C50" s="9" t="s">
        <v>8</v>
      </c>
      <c r="D50" s="10">
        <v>45715</v>
      </c>
      <c r="E50" s="11" t="s">
        <v>9</v>
      </c>
      <c r="F50" s="12">
        <v>51267.65</v>
      </c>
      <c r="G50" s="13" t="s">
        <v>16</v>
      </c>
      <c r="H50" s="14" t="str">
        <f>VLOOKUP(G50,'[1]ANAGRAFICHE PIVA'!$A$3:$B$53,2,0)</f>
        <v>00722770989</v>
      </c>
    </row>
    <row r="51" spans="1:8">
      <c r="A51" s="8">
        <v>2025</v>
      </c>
      <c r="B51" s="9">
        <v>1</v>
      </c>
      <c r="C51" s="9" t="s">
        <v>8</v>
      </c>
      <c r="D51" s="10">
        <v>45715</v>
      </c>
      <c r="E51" s="11" t="s">
        <v>9</v>
      </c>
      <c r="F51" s="12">
        <v>81032.58</v>
      </c>
      <c r="G51" s="13" t="s">
        <v>16</v>
      </c>
      <c r="H51" s="14" t="str">
        <f>VLOOKUP(G51,'[1]ANAGRAFICHE PIVA'!$A$3:$B$53,2,0)</f>
        <v>00722770989</v>
      </c>
    </row>
    <row r="52" spans="1:8">
      <c r="A52" s="8">
        <v>2025</v>
      </c>
      <c r="B52" s="9">
        <v>1</v>
      </c>
      <c r="C52" s="9" t="s">
        <v>8</v>
      </c>
      <c r="D52" s="10">
        <v>45715</v>
      </c>
      <c r="E52" s="11" t="s">
        <v>9</v>
      </c>
      <c r="F52" s="12">
        <v>36872.300000000003</v>
      </c>
      <c r="G52" s="13" t="s">
        <v>16</v>
      </c>
      <c r="H52" s="14" t="str">
        <f>VLOOKUP(G52,'[1]ANAGRAFICHE PIVA'!$A$3:$B$53,2,0)</f>
        <v>00722770989</v>
      </c>
    </row>
    <row r="53" spans="1:8">
      <c r="A53" s="8">
        <v>2025</v>
      </c>
      <c r="B53" s="9">
        <v>1</v>
      </c>
      <c r="C53" s="9" t="s">
        <v>8</v>
      </c>
      <c r="D53" s="10">
        <v>45715</v>
      </c>
      <c r="E53" s="11" t="s">
        <v>9</v>
      </c>
      <c r="F53" s="12">
        <v>63229.58</v>
      </c>
      <c r="G53" s="13" t="s">
        <v>16</v>
      </c>
      <c r="H53" s="14" t="str">
        <f>VLOOKUP(G53,'[1]ANAGRAFICHE PIVA'!$A$3:$B$53,2,0)</f>
        <v>00722770989</v>
      </c>
    </row>
    <row r="54" spans="1:8">
      <c r="A54" s="8">
        <v>2025</v>
      </c>
      <c r="B54" s="9">
        <v>1</v>
      </c>
      <c r="C54" s="9" t="s">
        <v>8</v>
      </c>
      <c r="D54" s="10">
        <v>45715</v>
      </c>
      <c r="E54" s="11" t="s">
        <v>9</v>
      </c>
      <c r="F54" s="12">
        <v>797.55</v>
      </c>
      <c r="G54" s="13" t="s">
        <v>22</v>
      </c>
      <c r="H54" s="14" t="str">
        <f>VLOOKUP(G54,'[1]ANAGRAFICHE PIVA'!$A$3:$B$53,2,0)</f>
        <v>01486880170</v>
      </c>
    </row>
    <row r="55" spans="1:8">
      <c r="A55" s="8">
        <v>2025</v>
      </c>
      <c r="B55" s="9">
        <v>1</v>
      </c>
      <c r="C55" s="9" t="s">
        <v>8</v>
      </c>
      <c r="D55" s="10">
        <v>45715</v>
      </c>
      <c r="E55" s="11" t="s">
        <v>9</v>
      </c>
      <c r="F55" s="12">
        <v>163.80000000000001</v>
      </c>
      <c r="G55" s="13" t="s">
        <v>22</v>
      </c>
      <c r="H55" s="14" t="str">
        <f>VLOOKUP(G55,'[1]ANAGRAFICHE PIVA'!$A$3:$B$53,2,0)</f>
        <v>01486880170</v>
      </c>
    </row>
    <row r="56" spans="1:8">
      <c r="A56" s="8">
        <v>2025</v>
      </c>
      <c r="B56" s="9">
        <v>1</v>
      </c>
      <c r="C56" s="9" t="s">
        <v>8</v>
      </c>
      <c r="D56" s="10">
        <v>45715</v>
      </c>
      <c r="E56" s="11" t="s">
        <v>9</v>
      </c>
      <c r="F56" s="12">
        <v>100</v>
      </c>
      <c r="G56" s="13" t="s">
        <v>29</v>
      </c>
      <c r="H56" s="14" t="str">
        <f>VLOOKUP(G56,'[1]ANAGRAFICHE PIVA'!$A$3:$B$53,2,0)</f>
        <v>00618040984</v>
      </c>
    </row>
    <row r="57" spans="1:8">
      <c r="A57" s="8">
        <v>2025</v>
      </c>
      <c r="B57" s="9">
        <v>1</v>
      </c>
      <c r="C57" s="9" t="s">
        <v>8</v>
      </c>
      <c r="D57" s="10">
        <v>45715</v>
      </c>
      <c r="E57" s="11" t="s">
        <v>9</v>
      </c>
      <c r="F57" s="12">
        <v>-724.5</v>
      </c>
      <c r="G57" s="13" t="s">
        <v>23</v>
      </c>
      <c r="H57" s="14" t="str">
        <f>VLOOKUP(G57,'[1]ANAGRAFICHE PIVA'!$A$3:$B$53,2,0)</f>
        <v>03652660980</v>
      </c>
    </row>
    <row r="58" spans="1:8">
      <c r="A58" s="8">
        <v>2025</v>
      </c>
      <c r="B58" s="9">
        <v>1</v>
      </c>
      <c r="C58" s="9" t="s">
        <v>8</v>
      </c>
      <c r="D58" s="10">
        <v>45715</v>
      </c>
      <c r="E58" s="11" t="s">
        <v>9</v>
      </c>
      <c r="F58" s="12">
        <v>-3442.56</v>
      </c>
      <c r="G58" s="13" t="s">
        <v>23</v>
      </c>
      <c r="H58" s="14" t="str">
        <f>VLOOKUP(G58,'[1]ANAGRAFICHE PIVA'!$A$3:$B$53,2,0)</f>
        <v>03652660980</v>
      </c>
    </row>
    <row r="59" spans="1:8">
      <c r="A59" s="8">
        <v>2025</v>
      </c>
      <c r="B59" s="9">
        <v>1</v>
      </c>
      <c r="C59" s="9" t="s">
        <v>8</v>
      </c>
      <c r="D59" s="10">
        <v>45715</v>
      </c>
      <c r="E59" s="11" t="s">
        <v>9</v>
      </c>
      <c r="F59" s="12">
        <v>-3646.44</v>
      </c>
      <c r="G59" s="13" t="s">
        <v>23</v>
      </c>
      <c r="H59" s="14" t="str">
        <f>VLOOKUP(G59,'[1]ANAGRAFICHE PIVA'!$A$3:$B$53,2,0)</f>
        <v>03652660980</v>
      </c>
    </row>
    <row r="60" spans="1:8">
      <c r="A60" s="8">
        <v>2025</v>
      </c>
      <c r="B60" s="9">
        <v>1</v>
      </c>
      <c r="C60" s="9" t="s">
        <v>8</v>
      </c>
      <c r="D60" s="10">
        <v>45715</v>
      </c>
      <c r="E60" s="11" t="s">
        <v>9</v>
      </c>
      <c r="F60" s="12">
        <v>-797.55</v>
      </c>
      <c r="G60" s="13" t="s">
        <v>22</v>
      </c>
      <c r="H60" s="14" t="str">
        <f>VLOOKUP(G60,'[1]ANAGRAFICHE PIVA'!$A$3:$B$53,2,0)</f>
        <v>01486880170</v>
      </c>
    </row>
    <row r="61" spans="1:8">
      <c r="A61" s="8">
        <v>2025</v>
      </c>
      <c r="B61" s="9">
        <v>1</v>
      </c>
      <c r="C61" s="9" t="s">
        <v>8</v>
      </c>
      <c r="D61" s="10">
        <v>45716</v>
      </c>
      <c r="E61" s="11" t="s">
        <v>9</v>
      </c>
      <c r="F61" s="12">
        <v>261.16000000000003</v>
      </c>
      <c r="G61" s="13" t="s">
        <v>30</v>
      </c>
      <c r="H61" s="14" t="str">
        <f>VLOOKUP(G61,'[1]ANAGRAFICHE PIVA'!$A$3:$B$53,2,0)</f>
        <v>07491520156</v>
      </c>
    </row>
    <row r="62" spans="1:8">
      <c r="A62" s="8">
        <v>2025</v>
      </c>
      <c r="B62" s="9">
        <v>1</v>
      </c>
      <c r="C62" s="9" t="s">
        <v>8</v>
      </c>
      <c r="D62" s="10">
        <v>45716</v>
      </c>
      <c r="E62" s="11" t="s">
        <v>9</v>
      </c>
      <c r="F62" s="12">
        <v>5060.22</v>
      </c>
      <c r="G62" s="13" t="s">
        <v>31</v>
      </c>
      <c r="H62" s="14" t="str">
        <f>VLOOKUP(G62,'[1]ANAGRAFICHE PIVA'!$A$3:$B$53,2,0)</f>
        <v>03803960982</v>
      </c>
    </row>
    <row r="63" spans="1:8">
      <c r="A63" s="8">
        <v>2025</v>
      </c>
      <c r="B63" s="9">
        <v>1</v>
      </c>
      <c r="C63" s="9" t="s">
        <v>8</v>
      </c>
      <c r="D63" s="10">
        <v>45716</v>
      </c>
      <c r="E63" s="11" t="s">
        <v>9</v>
      </c>
      <c r="F63" s="12">
        <v>864.66</v>
      </c>
      <c r="G63" s="13" t="s">
        <v>32</v>
      </c>
      <c r="H63" s="14" t="str">
        <f>VLOOKUP(G63,'[1]ANAGRAFICHE PIVA'!$A$3:$B$53,2,0)</f>
        <v>01908460171</v>
      </c>
    </row>
    <row r="64" spans="1:8">
      <c r="A64" s="8">
        <v>2025</v>
      </c>
      <c r="B64" s="9">
        <v>1</v>
      </c>
      <c r="C64" s="9" t="s">
        <v>8</v>
      </c>
      <c r="D64" s="10">
        <v>45716</v>
      </c>
      <c r="E64" s="11" t="s">
        <v>9</v>
      </c>
      <c r="F64" s="12">
        <v>1247</v>
      </c>
      <c r="G64" s="13" t="s">
        <v>31</v>
      </c>
      <c r="H64" s="14" t="str">
        <f>VLOOKUP(G64,'[1]ANAGRAFICHE PIVA'!$A$3:$B$53,2,0)</f>
        <v>03803960982</v>
      </c>
    </row>
    <row r="65" spans="1:8">
      <c r="A65" s="8">
        <v>2025</v>
      </c>
      <c r="B65" s="9">
        <v>1</v>
      </c>
      <c r="C65" s="9" t="s">
        <v>8</v>
      </c>
      <c r="D65" s="10">
        <v>45721</v>
      </c>
      <c r="E65" s="11" t="s">
        <v>9</v>
      </c>
      <c r="F65" s="12">
        <v>211</v>
      </c>
      <c r="G65" s="13" t="s">
        <v>33</v>
      </c>
      <c r="H65" s="14" t="str">
        <f>VLOOKUP(G65,'[1]ANAGRAFICHE PIVA'!$A$3:$B$53,2,0)</f>
        <v>02533100984</v>
      </c>
    </row>
    <row r="66" spans="1:8">
      <c r="A66" s="8">
        <v>2025</v>
      </c>
      <c r="B66" s="9">
        <v>1</v>
      </c>
      <c r="C66" s="9" t="s">
        <v>8</v>
      </c>
      <c r="D66" s="10">
        <v>45721</v>
      </c>
      <c r="E66" s="11" t="s">
        <v>9</v>
      </c>
      <c r="F66" s="12">
        <v>222.5</v>
      </c>
      <c r="G66" s="13" t="s">
        <v>34</v>
      </c>
      <c r="H66" s="14" t="str">
        <f>VLOOKUP(G66,'[1]ANAGRAFICHE PIVA'!$A$3:$B$53,2,0)</f>
        <v>04628790968</v>
      </c>
    </row>
    <row r="67" spans="1:8">
      <c r="A67" s="8">
        <v>2025</v>
      </c>
      <c r="B67" s="9">
        <v>1</v>
      </c>
      <c r="C67" s="9" t="s">
        <v>8</v>
      </c>
      <c r="D67" s="10">
        <v>45722</v>
      </c>
      <c r="E67" s="11" t="s">
        <v>9</v>
      </c>
      <c r="F67" s="12">
        <v>961.55</v>
      </c>
      <c r="G67" s="13" t="s">
        <v>23</v>
      </c>
      <c r="H67" s="14" t="str">
        <f>VLOOKUP(G67,'[1]ANAGRAFICHE PIVA'!$A$3:$B$53,2,0)</f>
        <v>03652660980</v>
      </c>
    </row>
    <row r="68" spans="1:8">
      <c r="A68" s="8">
        <v>2025</v>
      </c>
      <c r="B68" s="9">
        <v>1</v>
      </c>
      <c r="C68" s="9" t="s">
        <v>8</v>
      </c>
      <c r="D68" s="10">
        <v>45722</v>
      </c>
      <c r="E68" s="11" t="s">
        <v>9</v>
      </c>
      <c r="F68" s="12">
        <v>6000</v>
      </c>
      <c r="G68" s="13" t="s">
        <v>35</v>
      </c>
      <c r="H68" s="14" t="str">
        <f>VLOOKUP(G68,'[1]ANAGRAFICHE PIVA'!$A$3:$B$53,2,0)</f>
        <v>01450550197</v>
      </c>
    </row>
    <row r="69" spans="1:8">
      <c r="A69" s="8">
        <v>2025</v>
      </c>
      <c r="B69" s="9">
        <v>1</v>
      </c>
      <c r="C69" s="9" t="s">
        <v>8</v>
      </c>
      <c r="D69" s="10">
        <v>45722</v>
      </c>
      <c r="E69" s="11" t="s">
        <v>9</v>
      </c>
      <c r="F69" s="12">
        <v>3646.44</v>
      </c>
      <c r="G69" s="13" t="s">
        <v>23</v>
      </c>
      <c r="H69" s="14" t="str">
        <f>VLOOKUP(G69,'[1]ANAGRAFICHE PIVA'!$A$3:$B$53,2,0)</f>
        <v>03652660980</v>
      </c>
    </row>
    <row r="70" spans="1:8">
      <c r="A70" s="8">
        <v>2025</v>
      </c>
      <c r="B70" s="9">
        <v>1</v>
      </c>
      <c r="C70" s="9" t="s">
        <v>8</v>
      </c>
      <c r="D70" s="10">
        <v>45722</v>
      </c>
      <c r="E70" s="11" t="s">
        <v>9</v>
      </c>
      <c r="F70" s="12">
        <v>3442.56</v>
      </c>
      <c r="G70" s="13" t="s">
        <v>23</v>
      </c>
      <c r="H70" s="14" t="str">
        <f>VLOOKUP(G70,'[1]ANAGRAFICHE PIVA'!$A$3:$B$53,2,0)</f>
        <v>03652660980</v>
      </c>
    </row>
    <row r="71" spans="1:8">
      <c r="A71" s="8">
        <v>2025</v>
      </c>
      <c r="B71" s="9">
        <v>1</v>
      </c>
      <c r="C71" s="9" t="s">
        <v>8</v>
      </c>
      <c r="D71" s="10">
        <v>45722</v>
      </c>
      <c r="E71" s="11" t="s">
        <v>9</v>
      </c>
      <c r="F71" s="12">
        <v>724.5</v>
      </c>
      <c r="G71" s="13" t="s">
        <v>23</v>
      </c>
      <c r="H71" s="14" t="str">
        <f>VLOOKUP(G71,'[1]ANAGRAFICHE PIVA'!$A$3:$B$53,2,0)</f>
        <v>03652660980</v>
      </c>
    </row>
    <row r="72" spans="1:8">
      <c r="A72" s="8">
        <v>2025</v>
      </c>
      <c r="B72" s="9">
        <v>1</v>
      </c>
      <c r="C72" s="9" t="s">
        <v>8</v>
      </c>
      <c r="D72" s="10">
        <v>45727</v>
      </c>
      <c r="E72" s="11" t="s">
        <v>9</v>
      </c>
      <c r="F72" s="12">
        <v>1400</v>
      </c>
      <c r="G72" s="13" t="s">
        <v>12</v>
      </c>
      <c r="H72" s="14" t="str">
        <f>VLOOKUP(G72,'[1]ANAGRAFICHE PIVA'!$A$3:$B$53,2,0)</f>
        <v>02212970988</v>
      </c>
    </row>
    <row r="73" spans="1:8">
      <c r="A73" s="8">
        <v>2025</v>
      </c>
      <c r="B73" s="9">
        <v>1</v>
      </c>
      <c r="C73" s="9" t="s">
        <v>8</v>
      </c>
      <c r="D73" s="10">
        <v>45727</v>
      </c>
      <c r="E73" s="11" t="s">
        <v>9</v>
      </c>
      <c r="F73" s="12">
        <v>39</v>
      </c>
      <c r="G73" s="13" t="s">
        <v>12</v>
      </c>
      <c r="H73" s="14" t="str">
        <f>VLOOKUP(G73,'[1]ANAGRAFICHE PIVA'!$A$3:$B$53,2,0)</f>
        <v>02212970988</v>
      </c>
    </row>
    <row r="74" spans="1:8">
      <c r="A74" s="8">
        <v>2025</v>
      </c>
      <c r="B74" s="9">
        <v>1</v>
      </c>
      <c r="C74" s="9" t="s">
        <v>8</v>
      </c>
      <c r="D74" s="10">
        <v>45727</v>
      </c>
      <c r="E74" s="11" t="s">
        <v>9</v>
      </c>
      <c r="F74" s="12">
        <v>376</v>
      </c>
      <c r="G74" s="13" t="s">
        <v>12</v>
      </c>
      <c r="H74" s="14" t="str">
        <f>VLOOKUP(G74,'[1]ANAGRAFICHE PIVA'!$A$3:$B$53,2,0)</f>
        <v>02212970988</v>
      </c>
    </row>
    <row r="75" spans="1:8">
      <c r="A75" s="8">
        <v>2025</v>
      </c>
      <c r="B75" s="9">
        <v>1</v>
      </c>
      <c r="C75" s="9" t="s">
        <v>8</v>
      </c>
      <c r="D75" s="10">
        <v>45730</v>
      </c>
      <c r="E75" s="11" t="s">
        <v>9</v>
      </c>
      <c r="F75" s="12">
        <v>-487.41</v>
      </c>
      <c r="G75" s="13" t="s">
        <v>19</v>
      </c>
      <c r="H75" s="14" t="str">
        <f>VLOOKUP(G75,'[1]ANAGRAFICHE PIVA'!$A$3:$B$53,2,0)</f>
        <v>01975600170</v>
      </c>
    </row>
    <row r="76" spans="1:8">
      <c r="A76" s="8">
        <v>2025</v>
      </c>
      <c r="B76" s="9">
        <v>1</v>
      </c>
      <c r="C76" s="9" t="s">
        <v>8</v>
      </c>
      <c r="D76" s="10">
        <v>45736</v>
      </c>
      <c r="E76" s="11" t="s">
        <v>9</v>
      </c>
      <c r="F76" s="12">
        <v>-432.33</v>
      </c>
      <c r="G76" s="13" t="s">
        <v>32</v>
      </c>
      <c r="H76" s="14" t="str">
        <f>VLOOKUP(G76,'[1]ANAGRAFICHE PIVA'!$A$3:$B$53,2,0)</f>
        <v>01908460171</v>
      </c>
    </row>
    <row r="77" spans="1:8">
      <c r="A77" s="8">
        <v>2025</v>
      </c>
      <c r="B77" s="9">
        <v>1</v>
      </c>
      <c r="C77" s="9" t="s">
        <v>8</v>
      </c>
      <c r="D77" s="10">
        <v>45740</v>
      </c>
      <c r="E77" s="11" t="s">
        <v>9</v>
      </c>
      <c r="F77" s="12">
        <v>432.33</v>
      </c>
      <c r="G77" s="13" t="s">
        <v>32</v>
      </c>
      <c r="H77" s="14" t="str">
        <f>VLOOKUP(G77,'[1]ANAGRAFICHE PIVA'!$A$3:$B$53,2,0)</f>
        <v>01908460171</v>
      </c>
    </row>
    <row r="78" spans="1:8">
      <c r="A78" s="8">
        <v>2025</v>
      </c>
      <c r="B78" s="9">
        <v>1</v>
      </c>
      <c r="C78" s="9" t="s">
        <v>8</v>
      </c>
      <c r="D78" s="10">
        <v>45740</v>
      </c>
      <c r="E78" s="11" t="s">
        <v>9</v>
      </c>
      <c r="F78" s="12">
        <v>487.41</v>
      </c>
      <c r="G78" s="13" t="s">
        <v>19</v>
      </c>
      <c r="H78" s="14" t="str">
        <f>VLOOKUP(G78,'[1]ANAGRAFICHE PIVA'!$A$3:$B$53,2,0)</f>
        <v>01975600170</v>
      </c>
    </row>
    <row r="79" spans="1:8">
      <c r="A79" s="8">
        <v>2025</v>
      </c>
      <c r="B79" s="9">
        <v>1</v>
      </c>
      <c r="C79" s="9" t="s">
        <v>8</v>
      </c>
      <c r="D79" s="10">
        <v>45740</v>
      </c>
      <c r="E79" s="11" t="s">
        <v>9</v>
      </c>
      <c r="F79" s="12">
        <v>2759.28</v>
      </c>
      <c r="G79" s="13" t="s">
        <v>11</v>
      </c>
      <c r="H79" s="14" t="str">
        <f>VLOOKUP(G79,'[1]ANAGRAFICHE PIVA'!$A$3:$B$53,2,0)</f>
        <v>15844561009</v>
      </c>
    </row>
    <row r="80" spans="1:8">
      <c r="A80" s="8">
        <v>2025</v>
      </c>
      <c r="B80" s="9">
        <v>1</v>
      </c>
      <c r="C80" s="9" t="s">
        <v>8</v>
      </c>
      <c r="D80" s="10">
        <v>45740</v>
      </c>
      <c r="E80" s="11" t="s">
        <v>9</v>
      </c>
      <c r="F80" s="12">
        <v>432.33</v>
      </c>
      <c r="G80" s="13" t="s">
        <v>32</v>
      </c>
      <c r="H80" s="14" t="str">
        <f>VLOOKUP(G80,'[1]ANAGRAFICHE PIVA'!$A$3:$B$53,2,0)</f>
        <v>01908460171</v>
      </c>
    </row>
    <row r="81" spans="1:8">
      <c r="A81" s="8">
        <v>2025</v>
      </c>
      <c r="B81" s="9">
        <v>1</v>
      </c>
      <c r="C81" s="9" t="s">
        <v>8</v>
      </c>
      <c r="D81" s="10">
        <v>45741</v>
      </c>
      <c r="E81" s="11" t="s">
        <v>9</v>
      </c>
      <c r="F81" s="12">
        <v>606.76</v>
      </c>
      <c r="G81" s="13" t="s">
        <v>11</v>
      </c>
      <c r="H81" s="14" t="str">
        <f>VLOOKUP(G81,'[1]ANAGRAFICHE PIVA'!$A$3:$B$53,2,0)</f>
        <v>15844561009</v>
      </c>
    </row>
    <row r="82" spans="1:8">
      <c r="A82" s="8">
        <v>2025</v>
      </c>
      <c r="B82" s="9">
        <v>1</v>
      </c>
      <c r="C82" s="9" t="s">
        <v>8</v>
      </c>
      <c r="D82" s="10">
        <v>45741</v>
      </c>
      <c r="E82" s="11" t="s">
        <v>9</v>
      </c>
      <c r="F82" s="12">
        <v>-432.33</v>
      </c>
      <c r="G82" s="13" t="s">
        <v>32</v>
      </c>
      <c r="H82" s="14" t="str">
        <f>VLOOKUP(G82,'[1]ANAGRAFICHE PIVA'!$A$3:$B$53,2,0)</f>
        <v>01908460171</v>
      </c>
    </row>
    <row r="83" spans="1:8">
      <c r="A83" s="8">
        <v>2025</v>
      </c>
      <c r="B83" s="9">
        <v>1</v>
      </c>
      <c r="C83" s="9" t="s">
        <v>8</v>
      </c>
      <c r="D83" s="10">
        <v>45741</v>
      </c>
      <c r="E83" s="11" t="s">
        <v>9</v>
      </c>
      <c r="F83" s="12">
        <v>432.33</v>
      </c>
      <c r="G83" s="13" t="s">
        <v>32</v>
      </c>
      <c r="H83" s="14" t="str">
        <f>VLOOKUP(G83,'[1]ANAGRAFICHE PIVA'!$A$3:$B$53,2,0)</f>
        <v>01908460171</v>
      </c>
    </row>
    <row r="84" spans="1:8">
      <c r="A84" s="8">
        <v>2025</v>
      </c>
      <c r="B84" s="9">
        <v>1</v>
      </c>
      <c r="C84" s="9" t="s">
        <v>8</v>
      </c>
      <c r="D84" s="10">
        <v>45743</v>
      </c>
      <c r="E84" s="11" t="s">
        <v>9</v>
      </c>
      <c r="F84" s="12">
        <v>-109.14</v>
      </c>
      <c r="G84" s="13" t="s">
        <v>22</v>
      </c>
      <c r="H84" s="14" t="str">
        <f>VLOOKUP(G84,'[1]ANAGRAFICHE PIVA'!$A$3:$B$53,2,0)</f>
        <v>01486880170</v>
      </c>
    </row>
    <row r="85" spans="1:8">
      <c r="A85" s="8">
        <v>2025</v>
      </c>
      <c r="B85" s="9">
        <v>1</v>
      </c>
      <c r="C85" s="9" t="s">
        <v>8</v>
      </c>
      <c r="D85" s="10">
        <v>45747</v>
      </c>
      <c r="E85" s="11" t="s">
        <v>9</v>
      </c>
      <c r="F85" s="12">
        <v>26472.17</v>
      </c>
      <c r="G85" s="13" t="s">
        <v>21</v>
      </c>
      <c r="H85" s="14" t="str">
        <f>VLOOKUP(G85,'[1]ANAGRAFICHE PIVA'!$A$3:$B$53,2,0)</f>
        <v>03772490375</v>
      </c>
    </row>
    <row r="86" spans="1:8">
      <c r="A86" s="8">
        <v>2025</v>
      </c>
      <c r="B86" s="9">
        <v>1</v>
      </c>
      <c r="C86" s="9" t="s">
        <v>8</v>
      </c>
      <c r="D86" s="10">
        <v>45747</v>
      </c>
      <c r="E86" s="11" t="s">
        <v>9</v>
      </c>
      <c r="F86" s="12">
        <v>41348.1</v>
      </c>
      <c r="G86" s="13" t="s">
        <v>21</v>
      </c>
      <c r="H86" s="14" t="str">
        <f>VLOOKUP(G86,'[1]ANAGRAFICHE PIVA'!$A$3:$B$53,2,0)</f>
        <v>03772490375</v>
      </c>
    </row>
    <row r="87" spans="1:8">
      <c r="A87" s="8">
        <v>2025</v>
      </c>
      <c r="B87" s="9">
        <v>1</v>
      </c>
      <c r="C87" s="9" t="s">
        <v>8</v>
      </c>
      <c r="D87" s="10">
        <v>45747</v>
      </c>
      <c r="E87" s="11" t="s">
        <v>9</v>
      </c>
      <c r="F87" s="12">
        <v>1980</v>
      </c>
      <c r="G87" s="13" t="s">
        <v>15</v>
      </c>
      <c r="H87" s="14" t="str">
        <f>VLOOKUP(G87,'[1]ANAGRAFICHE PIVA'!$A$3:$B$53,2,0)</f>
        <v>03546990171</v>
      </c>
    </row>
    <row r="88" spans="1:8">
      <c r="A88" s="8">
        <v>2025</v>
      </c>
      <c r="B88" s="9">
        <v>1</v>
      </c>
      <c r="C88" s="9" t="s">
        <v>8</v>
      </c>
      <c r="D88" s="10">
        <v>45747</v>
      </c>
      <c r="E88" s="11" t="s">
        <v>9</v>
      </c>
      <c r="F88" s="12">
        <v>299.61</v>
      </c>
      <c r="G88" s="13" t="s">
        <v>30</v>
      </c>
      <c r="H88" s="14" t="str">
        <f>VLOOKUP(G88,'[1]ANAGRAFICHE PIVA'!$A$3:$B$53,2,0)</f>
        <v>07491520156</v>
      </c>
    </row>
    <row r="89" spans="1:8">
      <c r="A89" s="8">
        <v>2025</v>
      </c>
      <c r="B89" s="9">
        <v>1</v>
      </c>
      <c r="C89" s="9" t="s">
        <v>8</v>
      </c>
      <c r="D89" s="10">
        <v>45747</v>
      </c>
      <c r="E89" s="11" t="s">
        <v>9</v>
      </c>
      <c r="F89" s="12">
        <v>5060.22</v>
      </c>
      <c r="G89" s="13" t="s">
        <v>31</v>
      </c>
      <c r="H89" s="14" t="str">
        <f>VLOOKUP(G89,'[1]ANAGRAFICHE PIVA'!$A$3:$B$53,2,0)</f>
        <v>03803960982</v>
      </c>
    </row>
    <row r="90" spans="1:8">
      <c r="A90" s="8">
        <v>2025</v>
      </c>
      <c r="B90" s="9">
        <v>1</v>
      </c>
      <c r="C90" s="9" t="s">
        <v>8</v>
      </c>
      <c r="D90" s="10">
        <v>45747</v>
      </c>
      <c r="E90" s="11" t="s">
        <v>9</v>
      </c>
      <c r="F90" s="12">
        <v>94361.5</v>
      </c>
      <c r="G90" s="13" t="s">
        <v>21</v>
      </c>
      <c r="H90" s="14" t="str">
        <f>VLOOKUP(G90,'[1]ANAGRAFICHE PIVA'!$A$3:$B$53,2,0)</f>
        <v>03772490375</v>
      </c>
    </row>
    <row r="91" spans="1:8">
      <c r="A91" s="8">
        <v>2025</v>
      </c>
      <c r="B91" s="9">
        <v>1</v>
      </c>
      <c r="C91" s="9" t="s">
        <v>8</v>
      </c>
      <c r="D91" s="10">
        <v>45747</v>
      </c>
      <c r="E91" s="11" t="s">
        <v>9</v>
      </c>
      <c r="F91" s="12">
        <v>17124.740000000002</v>
      </c>
      <c r="G91" s="13" t="s">
        <v>22</v>
      </c>
      <c r="H91" s="14" t="str">
        <f>VLOOKUP(G91,'[1]ANAGRAFICHE PIVA'!$A$3:$B$53,2,0)</f>
        <v>01486880170</v>
      </c>
    </row>
    <row r="92" spans="1:8">
      <c r="A92" s="8">
        <v>2025</v>
      </c>
      <c r="B92" s="9">
        <v>1</v>
      </c>
      <c r="C92" s="9" t="s">
        <v>8</v>
      </c>
      <c r="D92" s="10">
        <v>45747</v>
      </c>
      <c r="E92" s="11" t="s">
        <v>9</v>
      </c>
      <c r="F92" s="12">
        <v>788.46</v>
      </c>
      <c r="G92" s="13" t="s">
        <v>21</v>
      </c>
      <c r="H92" s="14" t="str">
        <f>VLOOKUP(G92,'[1]ANAGRAFICHE PIVA'!$A$3:$B$53,2,0)</f>
        <v>03772490375</v>
      </c>
    </row>
    <row r="93" spans="1:8">
      <c r="A93" s="8">
        <v>2025</v>
      </c>
      <c r="B93" s="9">
        <v>1</v>
      </c>
      <c r="C93" s="9" t="s">
        <v>8</v>
      </c>
      <c r="D93" s="10">
        <v>45747</v>
      </c>
      <c r="E93" s="11" t="s">
        <v>9</v>
      </c>
      <c r="F93" s="12">
        <v>182230.3</v>
      </c>
      <c r="G93" s="13" t="s">
        <v>16</v>
      </c>
      <c r="H93" s="14" t="str">
        <f>VLOOKUP(G93,'[1]ANAGRAFICHE PIVA'!$A$3:$B$53,2,0)</f>
        <v>00722770989</v>
      </c>
    </row>
    <row r="94" spans="1:8">
      <c r="A94" s="8">
        <v>2025</v>
      </c>
      <c r="B94" s="9">
        <v>1</v>
      </c>
      <c r="C94" s="9" t="s">
        <v>8</v>
      </c>
      <c r="D94" s="10">
        <v>45747</v>
      </c>
      <c r="E94" s="11" t="s">
        <v>9</v>
      </c>
      <c r="F94" s="12">
        <v>14845.75</v>
      </c>
      <c r="G94" s="13" t="s">
        <v>19</v>
      </c>
      <c r="H94" s="14" t="str">
        <f>VLOOKUP(G94,'[1]ANAGRAFICHE PIVA'!$A$3:$B$53,2,0)</f>
        <v>01975600170</v>
      </c>
    </row>
    <row r="95" spans="1:8">
      <c r="A95" s="8">
        <v>2025</v>
      </c>
      <c r="B95" s="9">
        <v>1</v>
      </c>
      <c r="C95" s="9" t="s">
        <v>8</v>
      </c>
      <c r="D95" s="10">
        <v>45747</v>
      </c>
      <c r="E95" s="11" t="s">
        <v>9</v>
      </c>
      <c r="F95" s="12">
        <v>377.17</v>
      </c>
      <c r="G95" s="13" t="s">
        <v>19</v>
      </c>
      <c r="H95" s="14" t="str">
        <f>VLOOKUP(G95,'[1]ANAGRAFICHE PIVA'!$A$3:$B$53,2,0)</f>
        <v>01975600170</v>
      </c>
    </row>
    <row r="96" spans="1:8">
      <c r="A96" s="8">
        <v>2025</v>
      </c>
      <c r="B96" s="9">
        <v>1</v>
      </c>
      <c r="C96" s="9" t="s">
        <v>8</v>
      </c>
      <c r="D96" s="10">
        <v>45747</v>
      </c>
      <c r="E96" s="11" t="s">
        <v>9</v>
      </c>
      <c r="F96" s="12">
        <v>-92.76</v>
      </c>
      <c r="G96" s="13" t="s">
        <v>21</v>
      </c>
      <c r="H96" s="14" t="str">
        <f>VLOOKUP(G96,'[1]ANAGRAFICHE PIVA'!$A$3:$B$53,2,0)</f>
        <v>03772490375</v>
      </c>
    </row>
    <row r="97" spans="1:8">
      <c r="A97" s="8">
        <v>2025</v>
      </c>
      <c r="B97" s="9">
        <v>1</v>
      </c>
      <c r="C97" s="9" t="s">
        <v>8</v>
      </c>
      <c r="D97" s="10">
        <v>45747</v>
      </c>
      <c r="E97" s="11" t="s">
        <v>9</v>
      </c>
      <c r="F97" s="12">
        <v>15256.31</v>
      </c>
      <c r="G97" s="13" t="s">
        <v>19</v>
      </c>
      <c r="H97" s="14" t="str">
        <f>VLOOKUP(G97,'[1]ANAGRAFICHE PIVA'!$A$3:$B$53,2,0)</f>
        <v>01975600170</v>
      </c>
    </row>
    <row r="98" spans="1:8">
      <c r="A98" s="8">
        <v>2025</v>
      </c>
      <c r="B98" s="9">
        <v>1</v>
      </c>
      <c r="C98" s="9" t="s">
        <v>8</v>
      </c>
      <c r="D98" s="10">
        <v>45747</v>
      </c>
      <c r="E98" s="11" t="s">
        <v>9</v>
      </c>
      <c r="F98" s="12">
        <v>156.66999999999999</v>
      </c>
      <c r="G98" s="13" t="s">
        <v>19</v>
      </c>
      <c r="H98" s="14" t="str">
        <f>VLOOKUP(G98,'[1]ANAGRAFICHE PIVA'!$A$3:$B$53,2,0)</f>
        <v>01975600170</v>
      </c>
    </row>
    <row r="99" spans="1:8">
      <c r="A99" s="8">
        <v>2025</v>
      </c>
      <c r="B99" s="9">
        <v>1</v>
      </c>
      <c r="C99" s="9" t="s">
        <v>8</v>
      </c>
      <c r="D99" s="10">
        <v>45747</v>
      </c>
      <c r="E99" s="11" t="s">
        <v>9</v>
      </c>
      <c r="F99" s="12">
        <v>14536.37</v>
      </c>
      <c r="G99" s="13" t="s">
        <v>19</v>
      </c>
      <c r="H99" s="14" t="str">
        <f>VLOOKUP(G99,'[1]ANAGRAFICHE PIVA'!$A$3:$B$53,2,0)</f>
        <v>01975600170</v>
      </c>
    </row>
    <row r="100" spans="1:8">
      <c r="A100" s="8">
        <v>2025</v>
      </c>
      <c r="B100" s="9">
        <v>1</v>
      </c>
      <c r="C100" s="9" t="s">
        <v>8</v>
      </c>
      <c r="D100" s="10">
        <v>45747</v>
      </c>
      <c r="E100" s="11" t="s">
        <v>9</v>
      </c>
      <c r="F100" s="12">
        <v>593.38</v>
      </c>
      <c r="G100" s="13" t="s">
        <v>19</v>
      </c>
      <c r="H100" s="14" t="str">
        <f>VLOOKUP(G100,'[1]ANAGRAFICHE PIVA'!$A$3:$B$53,2,0)</f>
        <v>01975600170</v>
      </c>
    </row>
    <row r="101" spans="1:8">
      <c r="A101" s="8">
        <v>2025</v>
      </c>
      <c r="B101" s="9">
        <v>1</v>
      </c>
      <c r="C101" s="9" t="s">
        <v>8</v>
      </c>
      <c r="D101" s="10">
        <v>45747</v>
      </c>
      <c r="E101" s="11" t="s">
        <v>9</v>
      </c>
      <c r="F101" s="12">
        <v>104.72</v>
      </c>
      <c r="G101" s="13" t="s">
        <v>21</v>
      </c>
      <c r="H101" s="14" t="str">
        <f>VLOOKUP(G101,'[1]ANAGRAFICHE PIVA'!$A$3:$B$53,2,0)</f>
        <v>03772490375</v>
      </c>
    </row>
    <row r="102" spans="1:8">
      <c r="A102" s="8">
        <v>2025</v>
      </c>
      <c r="B102" s="9">
        <v>1</v>
      </c>
      <c r="C102" s="9" t="s">
        <v>8</v>
      </c>
      <c r="D102" s="10">
        <v>45747</v>
      </c>
      <c r="E102" s="11" t="s">
        <v>9</v>
      </c>
      <c r="F102" s="12">
        <v>1445.6</v>
      </c>
      <c r="G102" s="13" t="s">
        <v>31</v>
      </c>
      <c r="H102" s="14" t="str">
        <f>VLOOKUP(G102,'[1]ANAGRAFICHE PIVA'!$A$3:$B$53,2,0)</f>
        <v>03803960982</v>
      </c>
    </row>
    <row r="103" spans="1:8">
      <c r="A103" s="8">
        <v>2025</v>
      </c>
      <c r="B103" s="9">
        <v>1</v>
      </c>
      <c r="C103" s="9" t="s">
        <v>8</v>
      </c>
      <c r="D103" s="10">
        <v>45747</v>
      </c>
      <c r="E103" s="11" t="s">
        <v>9</v>
      </c>
      <c r="F103" s="12">
        <v>296</v>
      </c>
      <c r="G103" s="13" t="s">
        <v>36</v>
      </c>
      <c r="H103" s="14" t="str">
        <f>VLOOKUP(G103,'[1]ANAGRAFICHE PIVA'!$A$3:$B$53,2,0)</f>
        <v>03161080126</v>
      </c>
    </row>
    <row r="104" spans="1:8">
      <c r="A104" s="8">
        <v>2025</v>
      </c>
      <c r="B104" s="9">
        <v>1</v>
      </c>
      <c r="C104" s="9" t="s">
        <v>8</v>
      </c>
      <c r="D104" s="10">
        <v>45747</v>
      </c>
      <c r="E104" s="11" t="s">
        <v>9</v>
      </c>
      <c r="F104" s="12">
        <v>168.06</v>
      </c>
      <c r="G104" s="13" t="s">
        <v>37</v>
      </c>
      <c r="H104" s="14" t="str">
        <f>VLOOKUP(G104,'[1]ANAGRAFICHE PIVA'!$A$3:$B$53,2,0)</f>
        <v>08539010010</v>
      </c>
    </row>
    <row r="105" spans="1:8">
      <c r="A105" s="8">
        <v>2025</v>
      </c>
      <c r="B105" s="9">
        <v>1</v>
      </c>
      <c r="C105" s="9" t="s">
        <v>8</v>
      </c>
      <c r="D105" s="10">
        <v>45747</v>
      </c>
      <c r="E105" s="11" t="s">
        <v>9</v>
      </c>
      <c r="F105" s="12">
        <v>163.81</v>
      </c>
      <c r="G105" s="13" t="s">
        <v>22</v>
      </c>
      <c r="H105" s="14" t="str">
        <f>VLOOKUP(G105,'[1]ANAGRAFICHE PIVA'!$A$3:$B$53,2,0)</f>
        <v>01486880170</v>
      </c>
    </row>
    <row r="106" spans="1:8">
      <c r="A106" s="8">
        <v>2025</v>
      </c>
      <c r="B106" s="9">
        <v>1</v>
      </c>
      <c r="C106" s="9" t="s">
        <v>8</v>
      </c>
      <c r="D106" s="10">
        <v>45747</v>
      </c>
      <c r="E106" s="11" t="s">
        <v>9</v>
      </c>
      <c r="F106" s="12">
        <v>50</v>
      </c>
      <c r="G106" s="13" t="s">
        <v>29</v>
      </c>
      <c r="H106" s="14" t="str">
        <f>VLOOKUP(G106,'[1]ANAGRAFICHE PIVA'!$A$3:$B$53,2,0)</f>
        <v>00618040984</v>
      </c>
    </row>
    <row r="107" spans="1:8">
      <c r="A107" s="8">
        <v>2025</v>
      </c>
      <c r="B107" s="9">
        <v>1</v>
      </c>
      <c r="C107" s="9" t="s">
        <v>8</v>
      </c>
      <c r="D107" s="10">
        <v>45747</v>
      </c>
      <c r="E107" s="11" t="s">
        <v>9</v>
      </c>
      <c r="F107" s="12">
        <v>-87.32</v>
      </c>
      <c r="G107" s="13" t="s">
        <v>16</v>
      </c>
      <c r="H107" s="14" t="str">
        <f>VLOOKUP(G107,'[1]ANAGRAFICHE PIVA'!$A$3:$B$53,2,0)</f>
        <v>00722770989</v>
      </c>
    </row>
    <row r="108" spans="1:8">
      <c r="A108" s="8">
        <v>2025</v>
      </c>
      <c r="B108" s="9">
        <v>1</v>
      </c>
      <c r="C108" s="9" t="s">
        <v>8</v>
      </c>
      <c r="D108" s="10">
        <v>45747</v>
      </c>
      <c r="E108" s="11" t="s">
        <v>9</v>
      </c>
      <c r="F108" s="12">
        <v>2881.97</v>
      </c>
      <c r="G108" s="13" t="s">
        <v>38</v>
      </c>
      <c r="H108" s="14" t="str">
        <f>VLOOKUP(G108,'[1]ANAGRAFICHE PIVA'!$A$3:$B$53,2,0)</f>
        <v>12804471006</v>
      </c>
    </row>
    <row r="109" spans="1:8">
      <c r="A109" s="8">
        <v>2025</v>
      </c>
      <c r="B109" s="9">
        <v>1</v>
      </c>
      <c r="C109" s="9" t="s">
        <v>8</v>
      </c>
      <c r="D109" s="10">
        <v>45747</v>
      </c>
      <c r="E109" s="11" t="s">
        <v>9</v>
      </c>
      <c r="F109" s="12">
        <v>3350.82</v>
      </c>
      <c r="G109" s="13" t="s">
        <v>38</v>
      </c>
      <c r="H109" s="14" t="str">
        <f>VLOOKUP(G109,'[1]ANAGRAFICHE PIVA'!$A$3:$B$53,2,0)</f>
        <v>12804471006</v>
      </c>
    </row>
    <row r="110" spans="1:8">
      <c r="A110" s="8">
        <v>2025</v>
      </c>
      <c r="B110" s="9">
        <v>2</v>
      </c>
      <c r="C110" s="9" t="s">
        <v>8</v>
      </c>
      <c r="D110" s="10">
        <v>45756</v>
      </c>
      <c r="E110" s="11" t="s">
        <v>9</v>
      </c>
      <c r="F110" s="12">
        <v>910</v>
      </c>
      <c r="G110" s="13" t="s">
        <v>39</v>
      </c>
      <c r="H110" s="14" t="str">
        <f>VLOOKUP(G110,'[1]ANAGRAFICHE PIVA'!$A$3:$B$53,2,0)</f>
        <v>00669370983</v>
      </c>
    </row>
    <row r="111" spans="1:8">
      <c r="A111" s="8">
        <v>2025</v>
      </c>
      <c r="B111" s="9">
        <v>2</v>
      </c>
      <c r="C111" s="9" t="s">
        <v>8</v>
      </c>
      <c r="D111" s="10">
        <v>45756</v>
      </c>
      <c r="E111" s="11" t="s">
        <v>9</v>
      </c>
      <c r="F111" s="12">
        <v>1890</v>
      </c>
      <c r="G111" s="13" t="s">
        <v>22</v>
      </c>
      <c r="H111" s="14" t="str">
        <f>VLOOKUP(G111,'[1]ANAGRAFICHE PIVA'!$A$3:$B$53,2,0)</f>
        <v>01486880170</v>
      </c>
    </row>
    <row r="112" spans="1:8">
      <c r="A112" s="8">
        <v>2025</v>
      </c>
      <c r="B112" s="9">
        <v>2</v>
      </c>
      <c r="C112" s="9" t="s">
        <v>8</v>
      </c>
      <c r="D112" s="10">
        <v>45756</v>
      </c>
      <c r="E112" s="11" t="s">
        <v>9</v>
      </c>
      <c r="F112" s="12">
        <v>160.02000000000001</v>
      </c>
      <c r="G112" s="13" t="s">
        <v>40</v>
      </c>
      <c r="H112" s="14" t="str">
        <f>VLOOKUP(G112,'[1]ANAGRAFICHE PIVA'!$A$3:$B$53,2,0)</f>
        <v>00722770989</v>
      </c>
    </row>
    <row r="113" spans="1:8">
      <c r="A113" s="8">
        <v>2025</v>
      </c>
      <c r="B113" s="9">
        <v>2</v>
      </c>
      <c r="C113" s="9" t="s">
        <v>8</v>
      </c>
      <c r="D113" s="10">
        <v>45756</v>
      </c>
      <c r="E113" s="11" t="s">
        <v>9</v>
      </c>
      <c r="F113" s="12">
        <v>1473.5</v>
      </c>
      <c r="G113" s="13" t="s">
        <v>40</v>
      </c>
      <c r="H113" s="14" t="str">
        <f>VLOOKUP(G113,'[1]ANAGRAFICHE PIVA'!$A$3:$B$53,2,0)</f>
        <v>00722770989</v>
      </c>
    </row>
    <row r="114" spans="1:8">
      <c r="A114" s="8">
        <v>2025</v>
      </c>
      <c r="B114" s="9">
        <v>2</v>
      </c>
      <c r="C114" s="9" t="s">
        <v>8</v>
      </c>
      <c r="D114" s="10">
        <v>45756</v>
      </c>
      <c r="E114" s="11" t="s">
        <v>9</v>
      </c>
      <c r="F114" s="12">
        <v>1241.95</v>
      </c>
      <c r="G114" s="13" t="s">
        <v>40</v>
      </c>
      <c r="H114" s="14" t="str">
        <f>VLOOKUP(G114,'[1]ANAGRAFICHE PIVA'!$A$3:$B$53,2,0)</f>
        <v>00722770989</v>
      </c>
    </row>
    <row r="115" spans="1:8">
      <c r="A115" s="8">
        <v>2025</v>
      </c>
      <c r="B115" s="9">
        <v>2</v>
      </c>
      <c r="C115" s="9" t="s">
        <v>8</v>
      </c>
      <c r="D115" s="10">
        <v>45756</v>
      </c>
      <c r="E115" s="11" t="s">
        <v>9</v>
      </c>
      <c r="F115" s="12">
        <v>1242</v>
      </c>
      <c r="G115" s="13" t="s">
        <v>41</v>
      </c>
      <c r="H115" s="14" t="str">
        <f>VLOOKUP(G115,'[1]ANAGRAFICHE PIVA'!$A$3:$B$53,2,0)</f>
        <v>03475770172</v>
      </c>
    </row>
    <row r="116" spans="1:8">
      <c r="A116" s="8">
        <v>2025</v>
      </c>
      <c r="B116" s="9">
        <v>2</v>
      </c>
      <c r="C116" s="9" t="s">
        <v>8</v>
      </c>
      <c r="D116" s="10">
        <v>45756</v>
      </c>
      <c r="E116" s="11" t="s">
        <v>9</v>
      </c>
      <c r="F116" s="12">
        <v>760</v>
      </c>
      <c r="G116" s="13" t="s">
        <v>41</v>
      </c>
      <c r="H116" s="14" t="str">
        <f>VLOOKUP(G116,'[1]ANAGRAFICHE PIVA'!$A$3:$B$53,2,0)</f>
        <v>03475770172</v>
      </c>
    </row>
    <row r="117" spans="1:8">
      <c r="A117" s="8">
        <v>2025</v>
      </c>
      <c r="B117" s="9">
        <v>2</v>
      </c>
      <c r="C117" s="9" t="s">
        <v>8</v>
      </c>
      <c r="D117" s="10">
        <v>45765</v>
      </c>
      <c r="E117" s="11" t="s">
        <v>9</v>
      </c>
      <c r="F117" s="12">
        <v>55.18</v>
      </c>
      <c r="G117" s="13" t="s">
        <v>42</v>
      </c>
      <c r="H117" s="14" t="str">
        <f>VLOOKUP(G117,'[1]ANAGRAFICHE PIVA'!$A$3:$B$53,2,0)</f>
        <v>00622200988</v>
      </c>
    </row>
    <row r="118" spans="1:8">
      <c r="A118" s="8">
        <v>2025</v>
      </c>
      <c r="B118" s="9">
        <v>2</v>
      </c>
      <c r="C118" s="9" t="s">
        <v>8</v>
      </c>
      <c r="D118" s="10">
        <v>45771</v>
      </c>
      <c r="E118" s="11" t="s">
        <v>9</v>
      </c>
      <c r="F118" s="12">
        <v>96.83</v>
      </c>
      <c r="G118" s="13" t="s">
        <v>43</v>
      </c>
      <c r="H118" s="14" t="str">
        <f>VLOOKUP(G118,'[1]ANAGRAFICHE PIVA'!$A$3:$B$53,2,0)</f>
        <v>04367650969</v>
      </c>
    </row>
    <row r="119" spans="1:8">
      <c r="A119" s="8">
        <v>2025</v>
      </c>
      <c r="B119" s="9">
        <v>2</v>
      </c>
      <c r="C119" s="9" t="s">
        <v>8</v>
      </c>
      <c r="D119" s="10">
        <v>45771</v>
      </c>
      <c r="E119" s="11" t="s">
        <v>9</v>
      </c>
      <c r="F119" s="12">
        <v>-96.83</v>
      </c>
      <c r="G119" s="13" t="s">
        <v>43</v>
      </c>
      <c r="H119" s="14" t="str">
        <f>VLOOKUP(G119,'[1]ANAGRAFICHE PIVA'!$A$3:$B$53,2,0)</f>
        <v>04367650969</v>
      </c>
    </row>
    <row r="120" spans="1:8">
      <c r="A120" s="8">
        <v>2025</v>
      </c>
      <c r="B120" s="9">
        <v>2</v>
      </c>
      <c r="C120" s="9" t="s">
        <v>8</v>
      </c>
      <c r="D120" s="10">
        <v>45771</v>
      </c>
      <c r="E120" s="11" t="s">
        <v>9</v>
      </c>
      <c r="F120" s="12">
        <v>-96.83</v>
      </c>
      <c r="G120" s="13" t="s">
        <v>43</v>
      </c>
      <c r="H120" s="14" t="str">
        <f>VLOOKUP(G120,'[1]ANAGRAFICHE PIVA'!$A$3:$B$53,2,0)</f>
        <v>04367650969</v>
      </c>
    </row>
    <row r="121" spans="1:8">
      <c r="A121" s="8">
        <v>2025</v>
      </c>
      <c r="B121" s="9">
        <v>2</v>
      </c>
      <c r="C121" s="9" t="s">
        <v>8</v>
      </c>
      <c r="D121" s="10">
        <v>45771</v>
      </c>
      <c r="E121" s="11" t="s">
        <v>9</v>
      </c>
      <c r="F121" s="12">
        <v>96.83</v>
      </c>
      <c r="G121" s="13" t="s">
        <v>43</v>
      </c>
      <c r="H121" s="14" t="str">
        <f>VLOOKUP(G121,'[1]ANAGRAFICHE PIVA'!$A$3:$B$53,2,0)</f>
        <v>04367650969</v>
      </c>
    </row>
    <row r="122" spans="1:8">
      <c r="A122" s="8">
        <v>2025</v>
      </c>
      <c r="B122" s="9">
        <v>2</v>
      </c>
      <c r="C122" s="9" t="s">
        <v>8</v>
      </c>
      <c r="D122" s="10">
        <v>45775</v>
      </c>
      <c r="E122" s="11" t="s">
        <v>9</v>
      </c>
      <c r="F122" s="12">
        <v>271.3</v>
      </c>
      <c r="G122" s="13" t="s">
        <v>44</v>
      </c>
      <c r="H122" s="14" t="str">
        <f>VLOOKUP(G122,'[1]ANAGRAFICHE PIVA'!$A$3:$B$53,2,0)</f>
        <v>12546450151</v>
      </c>
    </row>
    <row r="123" spans="1:8">
      <c r="A123" s="8">
        <v>2025</v>
      </c>
      <c r="B123" s="9">
        <v>2</v>
      </c>
      <c r="C123" s="9" t="s">
        <v>8</v>
      </c>
      <c r="D123" s="10">
        <v>45775</v>
      </c>
      <c r="E123" s="11" t="s">
        <v>9</v>
      </c>
      <c r="F123" s="12">
        <v>2400</v>
      </c>
      <c r="G123" s="13" t="s">
        <v>18</v>
      </c>
      <c r="H123" s="14" t="str">
        <f>VLOOKUP(G123,'[1]ANAGRAFICHE PIVA'!$A$3:$B$53,2,0)</f>
        <v>02547060133</v>
      </c>
    </row>
    <row r="124" spans="1:8">
      <c r="A124" s="8">
        <v>2025</v>
      </c>
      <c r="B124" s="9">
        <v>2</v>
      </c>
      <c r="C124" s="9" t="s">
        <v>8</v>
      </c>
      <c r="D124" s="10">
        <v>45775</v>
      </c>
      <c r="E124" s="11" t="s">
        <v>9</v>
      </c>
      <c r="F124" s="12">
        <v>1100</v>
      </c>
      <c r="G124" s="13" t="s">
        <v>18</v>
      </c>
      <c r="H124" s="14" t="str">
        <f>VLOOKUP(G124,'[1]ANAGRAFICHE PIVA'!$A$3:$B$53,2,0)</f>
        <v>02547060133</v>
      </c>
    </row>
    <row r="125" spans="1:8">
      <c r="A125" s="8">
        <v>2025</v>
      </c>
      <c r="B125" s="9">
        <v>2</v>
      </c>
      <c r="C125" s="9" t="s">
        <v>8</v>
      </c>
      <c r="D125" s="10">
        <v>45775</v>
      </c>
      <c r="E125" s="11" t="s">
        <v>9</v>
      </c>
      <c r="F125" s="12">
        <v>262.14999999999998</v>
      </c>
      <c r="G125" s="13" t="s">
        <v>44</v>
      </c>
      <c r="H125" s="14" t="str">
        <f>VLOOKUP(G125,'[1]ANAGRAFICHE PIVA'!$A$3:$B$53,2,0)</f>
        <v>12546450151</v>
      </c>
    </row>
    <row r="126" spans="1:8">
      <c r="A126" s="8">
        <v>2025</v>
      </c>
      <c r="B126" s="9">
        <v>2</v>
      </c>
      <c r="C126" s="9" t="s">
        <v>8</v>
      </c>
      <c r="D126" s="10">
        <v>45775</v>
      </c>
      <c r="E126" s="11" t="s">
        <v>9</v>
      </c>
      <c r="F126" s="12">
        <v>3300</v>
      </c>
      <c r="G126" s="13" t="s">
        <v>25</v>
      </c>
      <c r="H126" s="14" t="str">
        <f>VLOOKUP(G126,'[1]ANAGRAFICHE PIVA'!$A$3:$B$53,2,0)</f>
        <v>03611520176</v>
      </c>
    </row>
    <row r="127" spans="1:8">
      <c r="A127" s="8">
        <v>2025</v>
      </c>
      <c r="B127" s="9">
        <v>2</v>
      </c>
      <c r="C127" s="9" t="s">
        <v>8</v>
      </c>
      <c r="D127" s="10">
        <v>45775</v>
      </c>
      <c r="E127" s="11" t="s">
        <v>9</v>
      </c>
      <c r="F127" s="12">
        <v>210</v>
      </c>
      <c r="G127" s="13" t="s">
        <v>33</v>
      </c>
      <c r="H127" s="14" t="str">
        <f>VLOOKUP(G127,'[1]ANAGRAFICHE PIVA'!$A$3:$B$53,2,0)</f>
        <v>02533100984</v>
      </c>
    </row>
    <row r="128" spans="1:8">
      <c r="A128" s="8">
        <v>2025</v>
      </c>
      <c r="B128" s="9">
        <v>2</v>
      </c>
      <c r="C128" s="9" t="s">
        <v>8</v>
      </c>
      <c r="D128" s="10">
        <v>45775</v>
      </c>
      <c r="E128" s="11" t="s">
        <v>9</v>
      </c>
      <c r="F128" s="12">
        <v>2434.06</v>
      </c>
      <c r="G128" s="13" t="s">
        <v>20</v>
      </c>
      <c r="H128" s="14" t="str">
        <f>VLOOKUP(G128,'[1]ANAGRAFICHE PIVA'!$A$3:$B$53,2,0)</f>
        <v>04681350270</v>
      </c>
    </row>
    <row r="129" spans="1:8">
      <c r="A129" s="8">
        <v>2025</v>
      </c>
      <c r="B129" s="9">
        <v>2</v>
      </c>
      <c r="C129" s="9" t="s">
        <v>8</v>
      </c>
      <c r="D129" s="10">
        <v>45775</v>
      </c>
      <c r="E129" s="11" t="s">
        <v>9</v>
      </c>
      <c r="F129" s="12">
        <v>102737.73</v>
      </c>
      <c r="G129" s="13" t="s">
        <v>21</v>
      </c>
      <c r="H129" s="14" t="str">
        <f>VLOOKUP(G129,'[1]ANAGRAFICHE PIVA'!$A$3:$B$53,2,0)</f>
        <v>03772490375</v>
      </c>
    </row>
    <row r="130" spans="1:8">
      <c r="A130" s="8">
        <v>2025</v>
      </c>
      <c r="B130" s="9">
        <v>2</v>
      </c>
      <c r="C130" s="9" t="s">
        <v>8</v>
      </c>
      <c r="D130" s="10">
        <v>45775</v>
      </c>
      <c r="E130" s="11" t="s">
        <v>9</v>
      </c>
      <c r="F130" s="12">
        <v>70</v>
      </c>
      <c r="G130" s="13" t="s">
        <v>12</v>
      </c>
      <c r="H130" s="14" t="str">
        <f>VLOOKUP(G130,'[1]ANAGRAFICHE PIVA'!$A$3:$B$53,2,0)</f>
        <v>02212970988</v>
      </c>
    </row>
    <row r="131" spans="1:8">
      <c r="A131" s="8">
        <v>2025</v>
      </c>
      <c r="B131" s="9">
        <v>2</v>
      </c>
      <c r="C131" s="9" t="s">
        <v>8</v>
      </c>
      <c r="D131" s="10">
        <v>45775</v>
      </c>
      <c r="E131" s="11" t="s">
        <v>9</v>
      </c>
      <c r="F131" s="12">
        <v>16157.9</v>
      </c>
      <c r="G131" s="13" t="s">
        <v>22</v>
      </c>
      <c r="H131" s="14" t="str">
        <f>VLOOKUP(G131,'[1]ANAGRAFICHE PIVA'!$A$3:$B$53,2,0)</f>
        <v>01486880170</v>
      </c>
    </row>
    <row r="132" spans="1:8">
      <c r="A132" s="8">
        <v>2025</v>
      </c>
      <c r="B132" s="9">
        <v>2</v>
      </c>
      <c r="C132" s="9" t="s">
        <v>8</v>
      </c>
      <c r="D132" s="10">
        <v>45775</v>
      </c>
      <c r="E132" s="11" t="s">
        <v>9</v>
      </c>
      <c r="F132" s="12">
        <v>192897.49</v>
      </c>
      <c r="G132" s="13" t="s">
        <v>16</v>
      </c>
      <c r="H132" s="14" t="str">
        <f>VLOOKUP(G132,'[1]ANAGRAFICHE PIVA'!$A$3:$B$53,2,0)</f>
        <v>00722770989</v>
      </c>
    </row>
    <row r="133" spans="1:8">
      <c r="A133" s="8">
        <v>2025</v>
      </c>
      <c r="B133" s="9">
        <v>2</v>
      </c>
      <c r="C133" s="9" t="s">
        <v>8</v>
      </c>
      <c r="D133" s="10">
        <v>45775</v>
      </c>
      <c r="E133" s="11" t="s">
        <v>9</v>
      </c>
      <c r="F133" s="12">
        <v>10186.700000000001</v>
      </c>
      <c r="G133" s="13" t="s">
        <v>24</v>
      </c>
      <c r="H133" s="14" t="str">
        <f>VLOOKUP(G133,'[1]ANAGRAFICHE PIVA'!$A$3:$B$53,2,0)</f>
        <v>03271040176</v>
      </c>
    </row>
    <row r="134" spans="1:8">
      <c r="A134" s="8">
        <v>2025</v>
      </c>
      <c r="B134" s="9">
        <v>2</v>
      </c>
      <c r="C134" s="9" t="s">
        <v>8</v>
      </c>
      <c r="D134" s="10">
        <v>45775</v>
      </c>
      <c r="E134" s="11" t="s">
        <v>9</v>
      </c>
      <c r="F134" s="12">
        <v>1350</v>
      </c>
      <c r="G134" s="13" t="s">
        <v>25</v>
      </c>
      <c r="H134" s="14" t="str">
        <f>VLOOKUP(G134,'[1]ANAGRAFICHE PIVA'!$A$3:$B$53,2,0)</f>
        <v>03611520176</v>
      </c>
    </row>
    <row r="135" spans="1:8">
      <c r="A135" s="8">
        <v>2025</v>
      </c>
      <c r="B135" s="9">
        <v>2</v>
      </c>
      <c r="C135" s="9" t="s">
        <v>8</v>
      </c>
      <c r="D135" s="10">
        <v>45775</v>
      </c>
      <c r="E135" s="11" t="s">
        <v>9</v>
      </c>
      <c r="F135" s="12">
        <v>1000</v>
      </c>
      <c r="G135" s="13" t="s">
        <v>45</v>
      </c>
      <c r="H135" s="14" t="str">
        <f>VLOOKUP(G135,'[1]ANAGRAFICHE PIVA'!$A$3:$B$53,2,0)</f>
        <v>10915340961</v>
      </c>
    </row>
    <row r="136" spans="1:8">
      <c r="A136" s="8">
        <v>2025</v>
      </c>
      <c r="B136" s="9">
        <v>2</v>
      </c>
      <c r="C136" s="9" t="s">
        <v>8</v>
      </c>
      <c r="D136" s="10">
        <v>45775</v>
      </c>
      <c r="E136" s="11" t="s">
        <v>9</v>
      </c>
      <c r="F136" s="12">
        <v>24648.91</v>
      </c>
      <c r="G136" s="13" t="s">
        <v>21</v>
      </c>
      <c r="H136" s="14" t="str">
        <f>VLOOKUP(G136,'[1]ANAGRAFICHE PIVA'!$A$3:$B$53,2,0)</f>
        <v>03772490375</v>
      </c>
    </row>
    <row r="137" spans="1:8">
      <c r="A137" s="8">
        <v>2025</v>
      </c>
      <c r="B137" s="9">
        <v>2</v>
      </c>
      <c r="C137" s="9" t="s">
        <v>8</v>
      </c>
      <c r="D137" s="10">
        <v>45775</v>
      </c>
      <c r="E137" s="11" t="s">
        <v>9</v>
      </c>
      <c r="F137" s="12">
        <v>33715.39</v>
      </c>
      <c r="G137" s="13" t="s">
        <v>21</v>
      </c>
      <c r="H137" s="14" t="str">
        <f>VLOOKUP(G137,'[1]ANAGRAFICHE PIVA'!$A$3:$B$53,2,0)</f>
        <v>03772490375</v>
      </c>
    </row>
    <row r="138" spans="1:8">
      <c r="A138" s="8">
        <v>2025</v>
      </c>
      <c r="B138" s="9">
        <v>2</v>
      </c>
      <c r="C138" s="9" t="s">
        <v>8</v>
      </c>
      <c r="D138" s="10">
        <v>45775</v>
      </c>
      <c r="E138" s="11" t="s">
        <v>9</v>
      </c>
      <c r="F138" s="12">
        <v>10213.129999999999</v>
      </c>
      <c r="G138" s="13" t="s">
        <v>24</v>
      </c>
      <c r="H138" s="14" t="str">
        <f>VLOOKUP(G138,'[1]ANAGRAFICHE PIVA'!$A$3:$B$53,2,0)</f>
        <v>03271040176</v>
      </c>
    </row>
    <row r="139" spans="1:8">
      <c r="A139" s="8">
        <v>2025</v>
      </c>
      <c r="B139" s="9">
        <v>2</v>
      </c>
      <c r="C139" s="9" t="s">
        <v>8</v>
      </c>
      <c r="D139" s="10">
        <v>45775</v>
      </c>
      <c r="E139" s="11" t="s">
        <v>9</v>
      </c>
      <c r="F139" s="12">
        <v>701.28</v>
      </c>
      <c r="G139" s="13" t="s">
        <v>19</v>
      </c>
      <c r="H139" s="14" t="str">
        <f>VLOOKUP(G139,'[1]ANAGRAFICHE PIVA'!$A$3:$B$53,2,0)</f>
        <v>01975600170</v>
      </c>
    </row>
    <row r="140" spans="1:8">
      <c r="A140" s="8">
        <v>2025</v>
      </c>
      <c r="B140" s="9">
        <v>2</v>
      </c>
      <c r="C140" s="9" t="s">
        <v>8</v>
      </c>
      <c r="D140" s="10">
        <v>45775</v>
      </c>
      <c r="E140" s="11" t="s">
        <v>9</v>
      </c>
      <c r="F140" s="12">
        <v>522.23</v>
      </c>
      <c r="G140" s="13" t="s">
        <v>19</v>
      </c>
      <c r="H140" s="14" t="str">
        <f>VLOOKUP(G140,'[1]ANAGRAFICHE PIVA'!$A$3:$B$53,2,0)</f>
        <v>01975600170</v>
      </c>
    </row>
    <row r="141" spans="1:8">
      <c r="A141" s="8">
        <v>2025</v>
      </c>
      <c r="B141" s="9">
        <v>2</v>
      </c>
      <c r="C141" s="9" t="s">
        <v>8</v>
      </c>
      <c r="D141" s="10">
        <v>45775</v>
      </c>
      <c r="E141" s="11" t="s">
        <v>9</v>
      </c>
      <c r="F141" s="12">
        <v>429.39</v>
      </c>
      <c r="G141" s="13" t="s">
        <v>19</v>
      </c>
      <c r="H141" s="14" t="str">
        <f>VLOOKUP(G141,'[1]ANAGRAFICHE PIVA'!$A$3:$B$53,2,0)</f>
        <v>01975600170</v>
      </c>
    </row>
    <row r="142" spans="1:8">
      <c r="A142" s="8">
        <v>2025</v>
      </c>
      <c r="B142" s="9">
        <v>2</v>
      </c>
      <c r="C142" s="9" t="s">
        <v>8</v>
      </c>
      <c r="D142" s="10">
        <v>45775</v>
      </c>
      <c r="E142" s="11" t="s">
        <v>9</v>
      </c>
      <c r="F142" s="12">
        <v>45185.68</v>
      </c>
      <c r="G142" s="13" t="s">
        <v>16</v>
      </c>
      <c r="H142" s="14" t="str">
        <f>VLOOKUP(G142,'[1]ANAGRAFICHE PIVA'!$A$3:$B$53,2,0)</f>
        <v>00722770989</v>
      </c>
    </row>
    <row r="143" spans="1:8">
      <c r="A143" s="8">
        <v>2025</v>
      </c>
      <c r="B143" s="9">
        <v>2</v>
      </c>
      <c r="C143" s="9" t="s">
        <v>8</v>
      </c>
      <c r="D143" s="10">
        <v>45775</v>
      </c>
      <c r="E143" s="11" t="s">
        <v>9</v>
      </c>
      <c r="F143" s="12">
        <v>77979.09</v>
      </c>
      <c r="G143" s="13" t="s">
        <v>16</v>
      </c>
      <c r="H143" s="14" t="str">
        <f>VLOOKUP(G143,'[1]ANAGRAFICHE PIVA'!$A$3:$B$53,2,0)</f>
        <v>00722770989</v>
      </c>
    </row>
    <row r="144" spans="1:8">
      <c r="A144" s="8">
        <v>2025</v>
      </c>
      <c r="B144" s="9">
        <v>2</v>
      </c>
      <c r="C144" s="9" t="s">
        <v>8</v>
      </c>
      <c r="D144" s="10">
        <v>45775</v>
      </c>
      <c r="E144" s="11" t="s">
        <v>9</v>
      </c>
      <c r="F144" s="12">
        <v>1093.31</v>
      </c>
      <c r="G144" s="13" t="s">
        <v>22</v>
      </c>
      <c r="H144" s="14" t="str">
        <f>VLOOKUP(G144,'[1]ANAGRAFICHE PIVA'!$A$3:$B$53,2,0)</f>
        <v>01486880170</v>
      </c>
    </row>
    <row r="145" spans="1:8">
      <c r="A145" s="8">
        <v>2025</v>
      </c>
      <c r="B145" s="9">
        <v>2</v>
      </c>
      <c r="C145" s="9" t="s">
        <v>8</v>
      </c>
      <c r="D145" s="10">
        <v>45775</v>
      </c>
      <c r="E145" s="11" t="s">
        <v>9</v>
      </c>
      <c r="F145" s="12">
        <v>163.81</v>
      </c>
      <c r="G145" s="13" t="s">
        <v>22</v>
      </c>
      <c r="H145" s="14" t="str">
        <f>VLOOKUP(G145,'[1]ANAGRAFICHE PIVA'!$A$3:$B$53,2,0)</f>
        <v>01486880170</v>
      </c>
    </row>
    <row r="146" spans="1:8">
      <c r="A146" s="8">
        <v>2025</v>
      </c>
      <c r="B146" s="9">
        <v>2</v>
      </c>
      <c r="C146" s="9" t="s">
        <v>8</v>
      </c>
      <c r="D146" s="10">
        <v>45775</v>
      </c>
      <c r="E146" s="11" t="s">
        <v>9</v>
      </c>
      <c r="F146" s="12">
        <v>1050</v>
      </c>
      <c r="G146" s="13" t="s">
        <v>46</v>
      </c>
      <c r="H146" s="14" t="str">
        <f>VLOOKUP(G146,'[1]ANAGRAFICHE PIVA'!$A$3:$B$53,2,0)</f>
        <v>03443790179</v>
      </c>
    </row>
    <row r="147" spans="1:8">
      <c r="A147" s="8">
        <v>2025</v>
      </c>
      <c r="B147" s="9">
        <v>2</v>
      </c>
      <c r="C147" s="9" t="s">
        <v>8</v>
      </c>
      <c r="D147" s="10">
        <v>45775</v>
      </c>
      <c r="E147" s="11" t="s">
        <v>9</v>
      </c>
      <c r="F147" s="12">
        <v>1148</v>
      </c>
      <c r="G147" s="13" t="s">
        <v>12</v>
      </c>
      <c r="H147" s="14" t="str">
        <f>VLOOKUP(G147,'[1]ANAGRAFICHE PIVA'!$A$3:$B$53,2,0)</f>
        <v>02212970988</v>
      </c>
    </row>
    <row r="148" spans="1:8">
      <c r="A148" s="8">
        <v>2025</v>
      </c>
      <c r="B148" s="9">
        <v>2</v>
      </c>
      <c r="C148" s="9" t="s">
        <v>8</v>
      </c>
      <c r="D148" s="10">
        <v>45775</v>
      </c>
      <c r="E148" s="11" t="s">
        <v>9</v>
      </c>
      <c r="F148" s="12">
        <v>1545</v>
      </c>
      <c r="G148" s="13" t="s">
        <v>12</v>
      </c>
      <c r="H148" s="14" t="str">
        <f>VLOOKUP(G148,'[1]ANAGRAFICHE PIVA'!$A$3:$B$53,2,0)</f>
        <v>02212970988</v>
      </c>
    </row>
    <row r="149" spans="1:8">
      <c r="A149" s="8">
        <v>2025</v>
      </c>
      <c r="B149" s="9">
        <v>2</v>
      </c>
      <c r="C149" s="9" t="s">
        <v>8</v>
      </c>
      <c r="D149" s="10">
        <v>45775</v>
      </c>
      <c r="E149" s="11" t="s">
        <v>9</v>
      </c>
      <c r="F149" s="12">
        <v>470.03</v>
      </c>
      <c r="G149" s="13" t="s">
        <v>11</v>
      </c>
      <c r="H149" s="14" t="str">
        <f>VLOOKUP(G149,'[1]ANAGRAFICHE PIVA'!$A$3:$B$53,2,0)</f>
        <v>15844561009</v>
      </c>
    </row>
    <row r="150" spans="1:8">
      <c r="A150" s="8">
        <v>2025</v>
      </c>
      <c r="B150" s="9">
        <v>2</v>
      </c>
      <c r="C150" s="9" t="s">
        <v>8</v>
      </c>
      <c r="D150" s="10">
        <v>45777</v>
      </c>
      <c r="E150" s="11" t="s">
        <v>9</v>
      </c>
      <c r="F150" s="12">
        <v>33.950000000000003</v>
      </c>
      <c r="G150" s="13" t="s">
        <v>47</v>
      </c>
      <c r="H150" s="14" t="str">
        <f>VLOOKUP(G150,'[1]ANAGRAFICHE PIVA'!$A$3:$B$53,2,0)</f>
        <v>03325150179</v>
      </c>
    </row>
    <row r="151" spans="1:8">
      <c r="A151" s="8">
        <v>2025</v>
      </c>
      <c r="B151" s="9">
        <v>2</v>
      </c>
      <c r="C151" s="9" t="s">
        <v>8</v>
      </c>
      <c r="D151" s="10">
        <v>45777</v>
      </c>
      <c r="E151" s="11" t="s">
        <v>9</v>
      </c>
      <c r="F151" s="12">
        <v>40.58</v>
      </c>
      <c r="G151" s="13" t="s">
        <v>47</v>
      </c>
      <c r="H151" s="14" t="str">
        <f>VLOOKUP(G151,'[1]ANAGRAFICHE PIVA'!$A$3:$B$53,2,0)</f>
        <v>03325150179</v>
      </c>
    </row>
    <row r="152" spans="1:8">
      <c r="A152" s="8">
        <v>2025</v>
      </c>
      <c r="B152" s="9">
        <v>2</v>
      </c>
      <c r="C152" s="9" t="s">
        <v>8</v>
      </c>
      <c r="D152" s="10">
        <v>45777</v>
      </c>
      <c r="E152" s="11" t="s">
        <v>9</v>
      </c>
      <c r="F152" s="12">
        <v>452.06</v>
      </c>
      <c r="G152" s="13" t="s">
        <v>30</v>
      </c>
      <c r="H152" s="14" t="str">
        <f>VLOOKUP(G152,'[1]ANAGRAFICHE PIVA'!$A$3:$B$53,2,0)</f>
        <v>07491520156</v>
      </c>
    </row>
    <row r="153" spans="1:8">
      <c r="A153" s="8">
        <v>2025</v>
      </c>
      <c r="B153" s="9">
        <v>2</v>
      </c>
      <c r="C153" s="9" t="s">
        <v>8</v>
      </c>
      <c r="D153" s="10">
        <v>45777</v>
      </c>
      <c r="E153" s="11" t="s">
        <v>9</v>
      </c>
      <c r="F153" s="12">
        <v>5060.22</v>
      </c>
      <c r="G153" s="13" t="s">
        <v>31</v>
      </c>
      <c r="H153" s="14" t="str">
        <f>VLOOKUP(G153,'[1]ANAGRAFICHE PIVA'!$A$3:$B$53,2,0)</f>
        <v>03803960982</v>
      </c>
    </row>
    <row r="154" spans="1:8">
      <c r="A154" s="8">
        <v>2025</v>
      </c>
      <c r="B154" s="9">
        <v>2</v>
      </c>
      <c r="C154" s="9" t="s">
        <v>8</v>
      </c>
      <c r="D154" s="10">
        <v>45800</v>
      </c>
      <c r="E154" s="11" t="s">
        <v>9</v>
      </c>
      <c r="F154" s="12">
        <v>666</v>
      </c>
      <c r="G154" s="13" t="s">
        <v>25</v>
      </c>
      <c r="H154" s="14" t="str">
        <f>VLOOKUP(G154,'[1]ANAGRAFICHE PIVA'!$A$3:$B$53,2,0)</f>
        <v>03611520176</v>
      </c>
    </row>
    <row r="155" spans="1:8">
      <c r="A155" s="8">
        <v>2025</v>
      </c>
      <c r="B155" s="9">
        <v>2</v>
      </c>
      <c r="C155" s="9" t="s">
        <v>8</v>
      </c>
      <c r="D155" s="10">
        <v>45800</v>
      </c>
      <c r="E155" s="11" t="s">
        <v>9</v>
      </c>
      <c r="F155" s="12">
        <v>96.83</v>
      </c>
      <c r="G155" s="13" t="s">
        <v>43</v>
      </c>
      <c r="H155" s="14" t="str">
        <f>VLOOKUP(G155,'[1]ANAGRAFICHE PIVA'!$A$3:$B$53,2,0)</f>
        <v>04367650969</v>
      </c>
    </row>
    <row r="156" spans="1:8">
      <c r="A156" s="8">
        <v>2025</v>
      </c>
      <c r="B156" s="9">
        <v>2</v>
      </c>
      <c r="C156" s="9" t="s">
        <v>8</v>
      </c>
      <c r="D156" s="10">
        <v>45803</v>
      </c>
      <c r="E156" s="11" t="s">
        <v>9</v>
      </c>
      <c r="F156" s="12">
        <v>1337.57</v>
      </c>
      <c r="G156" s="13" t="s">
        <v>11</v>
      </c>
      <c r="H156" s="14" t="str">
        <f>VLOOKUP(G156,'[1]ANAGRAFICHE PIVA'!$A$3:$B$53,2,0)</f>
        <v>15844561009</v>
      </c>
    </row>
    <row r="157" spans="1:8">
      <c r="A157" s="8">
        <v>2025</v>
      </c>
      <c r="B157" s="9">
        <v>2</v>
      </c>
      <c r="C157" s="9" t="s">
        <v>8</v>
      </c>
      <c r="D157" s="10">
        <v>45803</v>
      </c>
      <c r="E157" s="11" t="s">
        <v>9</v>
      </c>
      <c r="F157" s="12">
        <v>370.36</v>
      </c>
      <c r="G157" s="13" t="s">
        <v>11</v>
      </c>
      <c r="H157" s="14" t="str">
        <f>VLOOKUP(G157,'[1]ANAGRAFICHE PIVA'!$A$3:$B$53,2,0)</f>
        <v>15844561009</v>
      </c>
    </row>
    <row r="158" spans="1:8">
      <c r="A158" s="8">
        <v>2025</v>
      </c>
      <c r="B158" s="9">
        <v>2</v>
      </c>
      <c r="C158" s="9" t="s">
        <v>8</v>
      </c>
      <c r="D158" s="10">
        <v>45806</v>
      </c>
      <c r="E158" s="11" t="s">
        <v>9</v>
      </c>
      <c r="F158" s="12">
        <v>432.33</v>
      </c>
      <c r="G158" s="13" t="s">
        <v>32</v>
      </c>
      <c r="H158" s="14" t="str">
        <f>VLOOKUP(G158,'[1]ANAGRAFICHE PIVA'!$A$3:$B$53,2,0)</f>
        <v>01908460171</v>
      </c>
    </row>
    <row r="159" spans="1:8">
      <c r="A159" s="8">
        <v>2025</v>
      </c>
      <c r="B159" s="9">
        <v>2</v>
      </c>
      <c r="C159" s="9" t="s">
        <v>8</v>
      </c>
      <c r="D159" s="10">
        <v>45806</v>
      </c>
      <c r="E159" s="11" t="s">
        <v>9</v>
      </c>
      <c r="F159" s="12">
        <v>26882.29</v>
      </c>
      <c r="G159" s="13" t="s">
        <v>21</v>
      </c>
      <c r="H159" s="14" t="str">
        <f>VLOOKUP(G159,'[1]ANAGRAFICHE PIVA'!$A$3:$B$53,2,0)</f>
        <v>03772490375</v>
      </c>
    </row>
    <row r="160" spans="1:8">
      <c r="A160" s="8">
        <v>2025</v>
      </c>
      <c r="B160" s="9">
        <v>2</v>
      </c>
      <c r="C160" s="9" t="s">
        <v>8</v>
      </c>
      <c r="D160" s="10">
        <v>45806</v>
      </c>
      <c r="E160" s="11" t="s">
        <v>9</v>
      </c>
      <c r="F160" s="12">
        <v>37762.19</v>
      </c>
      <c r="G160" s="13" t="s">
        <v>21</v>
      </c>
      <c r="H160" s="14" t="str">
        <f>VLOOKUP(G160,'[1]ANAGRAFICHE PIVA'!$A$3:$B$53,2,0)</f>
        <v>03772490375</v>
      </c>
    </row>
    <row r="161" spans="1:8">
      <c r="A161" s="8">
        <v>2025</v>
      </c>
      <c r="B161" s="9">
        <v>2</v>
      </c>
      <c r="C161" s="9" t="s">
        <v>8</v>
      </c>
      <c r="D161" s="10">
        <v>45806</v>
      </c>
      <c r="E161" s="11" t="s">
        <v>9</v>
      </c>
      <c r="F161" s="12">
        <v>130</v>
      </c>
      <c r="G161" s="13" t="s">
        <v>48</v>
      </c>
      <c r="H161" s="14" t="str">
        <f>VLOOKUP(G161,'[1]ANAGRAFICHE PIVA'!$A$3:$B$53,2,0)</f>
        <v>05817621005</v>
      </c>
    </row>
    <row r="162" spans="1:8">
      <c r="A162" s="8">
        <v>2025</v>
      </c>
      <c r="B162" s="9">
        <v>2</v>
      </c>
      <c r="C162" s="9" t="s">
        <v>8</v>
      </c>
      <c r="D162" s="10">
        <v>45806</v>
      </c>
      <c r="E162" s="11" t="s">
        <v>9</v>
      </c>
      <c r="F162" s="12">
        <v>102665.15</v>
      </c>
      <c r="G162" s="13" t="s">
        <v>21</v>
      </c>
      <c r="H162" s="14" t="str">
        <f>VLOOKUP(G162,'[1]ANAGRAFICHE PIVA'!$A$3:$B$53,2,0)</f>
        <v>03772490375</v>
      </c>
    </row>
    <row r="163" spans="1:8">
      <c r="A163" s="8">
        <v>2025</v>
      </c>
      <c r="B163" s="9">
        <v>2</v>
      </c>
      <c r="C163" s="9" t="s">
        <v>8</v>
      </c>
      <c r="D163" s="10">
        <v>45806</v>
      </c>
      <c r="E163" s="11" t="s">
        <v>9</v>
      </c>
      <c r="F163" s="12">
        <v>48158.42</v>
      </c>
      <c r="G163" s="13" t="s">
        <v>16</v>
      </c>
      <c r="H163" s="14" t="str">
        <f>VLOOKUP(G163,'[1]ANAGRAFICHE PIVA'!$A$3:$B$53,2,0)</f>
        <v>00722770989</v>
      </c>
    </row>
    <row r="164" spans="1:8">
      <c r="A164" s="8">
        <v>2025</v>
      </c>
      <c r="B164" s="9">
        <v>2</v>
      </c>
      <c r="C164" s="9" t="s">
        <v>8</v>
      </c>
      <c r="D164" s="10">
        <v>45806</v>
      </c>
      <c r="E164" s="11" t="s">
        <v>9</v>
      </c>
      <c r="F164" s="12">
        <v>81881.740000000005</v>
      </c>
      <c r="G164" s="13" t="s">
        <v>16</v>
      </c>
      <c r="H164" s="14" t="str">
        <f>VLOOKUP(G164,'[1]ANAGRAFICHE PIVA'!$A$3:$B$53,2,0)</f>
        <v>00722770989</v>
      </c>
    </row>
    <row r="165" spans="1:8">
      <c r="A165" s="8">
        <v>2025</v>
      </c>
      <c r="B165" s="9">
        <v>2</v>
      </c>
      <c r="C165" s="9" t="s">
        <v>8</v>
      </c>
      <c r="D165" s="10">
        <v>45806</v>
      </c>
      <c r="E165" s="11" t="s">
        <v>9</v>
      </c>
      <c r="F165" s="12">
        <v>2548.31</v>
      </c>
      <c r="G165" s="13" t="s">
        <v>20</v>
      </c>
      <c r="H165" s="14" t="str">
        <f>VLOOKUP(G165,'[1]ANAGRAFICHE PIVA'!$A$3:$B$53,2,0)</f>
        <v>04681350270</v>
      </c>
    </row>
    <row r="166" spans="1:8">
      <c r="A166" s="8">
        <v>2025</v>
      </c>
      <c r="B166" s="9">
        <v>2</v>
      </c>
      <c r="C166" s="9" t="s">
        <v>8</v>
      </c>
      <c r="D166" s="10">
        <v>45806</v>
      </c>
      <c r="E166" s="11" t="s">
        <v>9</v>
      </c>
      <c r="F166" s="12">
        <v>1326</v>
      </c>
      <c r="G166" s="13" t="s">
        <v>16</v>
      </c>
      <c r="H166" s="14" t="str">
        <f>VLOOKUP(G166,'[1]ANAGRAFICHE PIVA'!$A$3:$B$53,2,0)</f>
        <v>00722770989</v>
      </c>
    </row>
    <row r="167" spans="1:8">
      <c r="A167" s="8">
        <v>2025</v>
      </c>
      <c r="B167" s="9">
        <v>2</v>
      </c>
      <c r="C167" s="9" t="s">
        <v>8</v>
      </c>
      <c r="D167" s="10">
        <v>45806</v>
      </c>
      <c r="E167" s="11" t="s">
        <v>9</v>
      </c>
      <c r="F167" s="12">
        <v>1505.4</v>
      </c>
      <c r="G167" s="13" t="s">
        <v>16</v>
      </c>
      <c r="H167" s="14" t="str">
        <f>VLOOKUP(G167,'[1]ANAGRAFICHE PIVA'!$A$3:$B$53,2,0)</f>
        <v>00722770989</v>
      </c>
    </row>
    <row r="168" spans="1:8">
      <c r="A168" s="8">
        <v>2025</v>
      </c>
      <c r="B168" s="9">
        <v>2</v>
      </c>
      <c r="C168" s="9" t="s">
        <v>8</v>
      </c>
      <c r="D168" s="10">
        <v>45806</v>
      </c>
      <c r="E168" s="11" t="s">
        <v>9</v>
      </c>
      <c r="F168" s="12">
        <v>16893.96</v>
      </c>
      <c r="G168" s="13" t="s">
        <v>22</v>
      </c>
      <c r="H168" s="14" t="str">
        <f>VLOOKUP(G168,'[1]ANAGRAFICHE PIVA'!$A$3:$B$53,2,0)</f>
        <v>01486880170</v>
      </c>
    </row>
    <row r="169" spans="1:8">
      <c r="A169" s="8">
        <v>2025</v>
      </c>
      <c r="B169" s="9">
        <v>2</v>
      </c>
      <c r="C169" s="9" t="s">
        <v>8</v>
      </c>
      <c r="D169" s="10">
        <v>45806</v>
      </c>
      <c r="E169" s="11" t="s">
        <v>9</v>
      </c>
      <c r="F169" s="12">
        <v>571.42999999999995</v>
      </c>
      <c r="G169" s="13" t="s">
        <v>49</v>
      </c>
      <c r="H169" s="14" t="str">
        <f>VLOOKUP(G169,'[1]ANAGRAFICHE PIVA'!$A$3:$B$53,2,0)</f>
        <v>02650100247</v>
      </c>
    </row>
    <row r="170" spans="1:8">
      <c r="A170" s="8">
        <v>2025</v>
      </c>
      <c r="B170" s="9">
        <v>2</v>
      </c>
      <c r="C170" s="9" t="s">
        <v>8</v>
      </c>
      <c r="D170" s="10">
        <v>45806</v>
      </c>
      <c r="E170" s="11" t="s">
        <v>9</v>
      </c>
      <c r="F170" s="12">
        <v>186978.74</v>
      </c>
      <c r="G170" s="13" t="s">
        <v>16</v>
      </c>
      <c r="H170" s="14" t="str">
        <f>VLOOKUP(G170,'[1]ANAGRAFICHE PIVA'!$A$3:$B$53,2,0)</f>
        <v>00722770989</v>
      </c>
    </row>
    <row r="171" spans="1:8">
      <c r="A171" s="8">
        <v>2025</v>
      </c>
      <c r="B171" s="9">
        <v>2</v>
      </c>
      <c r="C171" s="9" t="s">
        <v>8</v>
      </c>
      <c r="D171" s="10">
        <v>45806</v>
      </c>
      <c r="E171" s="11" t="s">
        <v>9</v>
      </c>
      <c r="F171" s="12">
        <v>10686.56</v>
      </c>
      <c r="G171" s="13" t="s">
        <v>24</v>
      </c>
      <c r="H171" s="14" t="str">
        <f>VLOOKUP(G171,'[1]ANAGRAFICHE PIVA'!$A$3:$B$53,2,0)</f>
        <v>03271040176</v>
      </c>
    </row>
    <row r="172" spans="1:8">
      <c r="A172" s="8">
        <v>2025</v>
      </c>
      <c r="B172" s="9">
        <v>2</v>
      </c>
      <c r="C172" s="9" t="s">
        <v>8</v>
      </c>
      <c r="D172" s="10">
        <v>45806</v>
      </c>
      <c r="E172" s="11" t="s">
        <v>9</v>
      </c>
      <c r="F172" s="12">
        <v>1614.2</v>
      </c>
      <c r="G172" s="13" t="s">
        <v>19</v>
      </c>
      <c r="H172" s="14" t="str">
        <f>VLOOKUP(G172,'[1]ANAGRAFICHE PIVA'!$A$3:$B$53,2,0)</f>
        <v>01975600170</v>
      </c>
    </row>
    <row r="173" spans="1:8">
      <c r="A173" s="8">
        <v>2025</v>
      </c>
      <c r="B173" s="9">
        <v>2</v>
      </c>
      <c r="C173" s="9" t="s">
        <v>8</v>
      </c>
      <c r="D173" s="10">
        <v>45806</v>
      </c>
      <c r="E173" s="11" t="s">
        <v>9</v>
      </c>
      <c r="F173" s="12">
        <v>15226.04</v>
      </c>
      <c r="G173" s="13" t="s">
        <v>19</v>
      </c>
      <c r="H173" s="14" t="str">
        <f>VLOOKUP(G173,'[1]ANAGRAFICHE PIVA'!$A$3:$B$53,2,0)</f>
        <v>01975600170</v>
      </c>
    </row>
    <row r="174" spans="1:8">
      <c r="A174" s="8">
        <v>2025</v>
      </c>
      <c r="B174" s="9">
        <v>2</v>
      </c>
      <c r="C174" s="9" t="s">
        <v>8</v>
      </c>
      <c r="D174" s="10">
        <v>45806</v>
      </c>
      <c r="E174" s="11" t="s">
        <v>9</v>
      </c>
      <c r="F174" s="12">
        <v>823.96</v>
      </c>
      <c r="G174" s="13" t="s">
        <v>19</v>
      </c>
      <c r="H174" s="14" t="str">
        <f>VLOOKUP(G174,'[1]ANAGRAFICHE PIVA'!$A$3:$B$53,2,0)</f>
        <v>01975600170</v>
      </c>
    </row>
    <row r="175" spans="1:8">
      <c r="A175" s="8">
        <v>2025</v>
      </c>
      <c r="B175" s="9">
        <v>2</v>
      </c>
      <c r="C175" s="9" t="s">
        <v>8</v>
      </c>
      <c r="D175" s="10">
        <v>45806</v>
      </c>
      <c r="E175" s="11" t="s">
        <v>9</v>
      </c>
      <c r="F175" s="12">
        <v>707.91</v>
      </c>
      <c r="G175" s="13" t="s">
        <v>19</v>
      </c>
      <c r="H175" s="14" t="str">
        <f>VLOOKUP(G175,'[1]ANAGRAFICHE PIVA'!$A$3:$B$53,2,0)</f>
        <v>01975600170</v>
      </c>
    </row>
    <row r="176" spans="1:8">
      <c r="A176" s="8">
        <v>2025</v>
      </c>
      <c r="B176" s="9">
        <v>2</v>
      </c>
      <c r="C176" s="9" t="s">
        <v>8</v>
      </c>
      <c r="D176" s="10">
        <v>45806</v>
      </c>
      <c r="E176" s="11" t="s">
        <v>9</v>
      </c>
      <c r="F176" s="12">
        <v>163.81</v>
      </c>
      <c r="G176" s="13" t="s">
        <v>22</v>
      </c>
      <c r="H176" s="14" t="str">
        <f>VLOOKUP(G176,'[1]ANAGRAFICHE PIVA'!$A$3:$B$53,2,0)</f>
        <v>01486880170</v>
      </c>
    </row>
    <row r="177" spans="1:8">
      <c r="A177" s="8">
        <v>2025</v>
      </c>
      <c r="B177" s="9">
        <v>2</v>
      </c>
      <c r="C177" s="9" t="s">
        <v>8</v>
      </c>
      <c r="D177" s="10">
        <v>45806</v>
      </c>
      <c r="E177" s="11" t="s">
        <v>9</v>
      </c>
      <c r="F177" s="12">
        <v>500</v>
      </c>
      <c r="G177" s="13" t="s">
        <v>50</v>
      </c>
      <c r="H177" s="14" t="str">
        <f>VLOOKUP(G177,'[1]ANAGRAFICHE PIVA'!$A$3:$B$53,2,0)</f>
        <v>01654890175</v>
      </c>
    </row>
    <row r="178" spans="1:8">
      <c r="A178" s="8">
        <v>2025</v>
      </c>
      <c r="B178" s="9">
        <v>2</v>
      </c>
      <c r="C178" s="9" t="s">
        <v>8</v>
      </c>
      <c r="D178" s="10">
        <v>45806</v>
      </c>
      <c r="E178" s="11" t="s">
        <v>9</v>
      </c>
      <c r="F178" s="12">
        <v>1326</v>
      </c>
      <c r="G178" s="13" t="s">
        <v>16</v>
      </c>
      <c r="H178" s="14" t="str">
        <f>VLOOKUP(G178,'[1]ANAGRAFICHE PIVA'!$A$3:$B$53,2,0)</f>
        <v>00722770989</v>
      </c>
    </row>
    <row r="179" spans="1:8">
      <c r="A179" s="8">
        <v>2025</v>
      </c>
      <c r="B179" s="9">
        <v>2</v>
      </c>
      <c r="C179" s="9" t="s">
        <v>8</v>
      </c>
      <c r="D179" s="10">
        <v>45806</v>
      </c>
      <c r="E179" s="11" t="s">
        <v>9</v>
      </c>
      <c r="F179" s="12">
        <v>1505.4</v>
      </c>
      <c r="G179" s="13" t="s">
        <v>16</v>
      </c>
      <c r="H179" s="14" t="str">
        <f>VLOOKUP(G179,'[1]ANAGRAFICHE PIVA'!$A$3:$B$53,2,0)</f>
        <v>00722770989</v>
      </c>
    </row>
    <row r="180" spans="1:8">
      <c r="A180" s="8">
        <v>2025</v>
      </c>
      <c r="B180" s="9">
        <v>2</v>
      </c>
      <c r="C180" s="9" t="s">
        <v>8</v>
      </c>
      <c r="D180" s="10">
        <v>45806</v>
      </c>
      <c r="E180" s="11" t="s">
        <v>9</v>
      </c>
      <c r="F180" s="12">
        <v>110</v>
      </c>
      <c r="G180" s="13" t="s">
        <v>29</v>
      </c>
      <c r="H180" s="14" t="str">
        <f>VLOOKUP(G180,'[1]ANAGRAFICHE PIVA'!$A$3:$B$53,2,0)</f>
        <v>00618040984</v>
      </c>
    </row>
    <row r="181" spans="1:8">
      <c r="A181" s="8">
        <v>2025</v>
      </c>
      <c r="B181" s="9">
        <v>2</v>
      </c>
      <c r="C181" s="9" t="s">
        <v>8</v>
      </c>
      <c r="D181" s="10">
        <v>45806</v>
      </c>
      <c r="E181" s="11" t="s">
        <v>9</v>
      </c>
      <c r="F181" s="12">
        <v>1872</v>
      </c>
      <c r="G181" s="13" t="s">
        <v>51</v>
      </c>
      <c r="H181" s="14" t="str">
        <f>VLOOKUP(G181,'[1]ANAGRAFICHE PIVA'!$A$3:$B$53,2,0)</f>
        <v>01754530986</v>
      </c>
    </row>
    <row r="182" spans="1:8">
      <c r="A182" s="8">
        <v>2025</v>
      </c>
      <c r="B182" s="9">
        <v>2</v>
      </c>
      <c r="C182" s="9" t="s">
        <v>8</v>
      </c>
      <c r="D182" s="10">
        <v>45806</v>
      </c>
      <c r="E182" s="11" t="s">
        <v>9</v>
      </c>
      <c r="F182" s="12">
        <v>82613.679999999993</v>
      </c>
      <c r="G182" s="13" t="s">
        <v>21</v>
      </c>
      <c r="H182" s="14" t="str">
        <f>VLOOKUP(G182,'[1]ANAGRAFICHE PIVA'!$A$3:$B$53,2,0)</f>
        <v>03772490375</v>
      </c>
    </row>
    <row r="183" spans="1:8">
      <c r="A183" s="8">
        <v>2025</v>
      </c>
      <c r="B183" s="9">
        <v>2</v>
      </c>
      <c r="C183" s="9" t="s">
        <v>8</v>
      </c>
      <c r="D183" s="10">
        <v>45806</v>
      </c>
      <c r="E183" s="11" t="s">
        <v>9</v>
      </c>
      <c r="F183" s="12">
        <v>64</v>
      </c>
      <c r="G183" s="13" t="s">
        <v>22</v>
      </c>
      <c r="H183" s="14" t="str">
        <f>VLOOKUP(G183,'[1]ANAGRAFICHE PIVA'!$A$3:$B$53,2,0)</f>
        <v>01486880170</v>
      </c>
    </row>
    <row r="184" spans="1:8">
      <c r="A184" s="8">
        <v>2025</v>
      </c>
      <c r="B184" s="9">
        <v>2</v>
      </c>
      <c r="C184" s="9" t="s">
        <v>8</v>
      </c>
      <c r="D184" s="10">
        <v>45811</v>
      </c>
      <c r="E184" s="11" t="s">
        <v>9</v>
      </c>
      <c r="F184" s="12">
        <v>899.79</v>
      </c>
      <c r="G184" s="13" t="s">
        <v>32</v>
      </c>
      <c r="H184" s="14" t="str">
        <f>VLOOKUP(G184,'[1]ANAGRAFICHE PIVA'!$A$3:$B$53,2,0)</f>
        <v>01908460171</v>
      </c>
    </row>
    <row r="185" spans="1:8">
      <c r="A185" s="8">
        <v>2025</v>
      </c>
      <c r="B185" s="9">
        <v>2</v>
      </c>
      <c r="C185" s="9" t="s">
        <v>8</v>
      </c>
      <c r="D185" s="10">
        <v>45811</v>
      </c>
      <c r="E185" s="11" t="s">
        <v>9</v>
      </c>
      <c r="F185" s="12">
        <v>5060.22</v>
      </c>
      <c r="G185" s="13" t="s">
        <v>31</v>
      </c>
      <c r="H185" s="14" t="str">
        <f>VLOOKUP(G185,'[1]ANAGRAFICHE PIVA'!$A$3:$B$53,2,0)</f>
        <v>03803960982</v>
      </c>
    </row>
    <row r="186" spans="1:8">
      <c r="A186" s="8">
        <v>2025</v>
      </c>
      <c r="B186" s="9">
        <v>2</v>
      </c>
      <c r="C186" s="9" t="s">
        <v>8</v>
      </c>
      <c r="D186" s="10">
        <v>45811</v>
      </c>
      <c r="E186" s="11" t="s">
        <v>9</v>
      </c>
      <c r="F186" s="12">
        <v>190.95</v>
      </c>
      <c r="G186" s="13" t="s">
        <v>30</v>
      </c>
      <c r="H186" s="14" t="str">
        <f>VLOOKUP(G186,'[1]ANAGRAFICHE PIVA'!$A$3:$B$53,2,0)</f>
        <v>07491520156</v>
      </c>
    </row>
    <row r="187" spans="1:8">
      <c r="A187" s="8">
        <v>2025</v>
      </c>
      <c r="B187" s="9">
        <v>2</v>
      </c>
      <c r="C187" s="9" t="s">
        <v>8</v>
      </c>
      <c r="D187" s="10">
        <v>45811</v>
      </c>
      <c r="E187" s="11" t="s">
        <v>9</v>
      </c>
      <c r="F187" s="12">
        <v>2073.7600000000002</v>
      </c>
      <c r="G187" s="13" t="s">
        <v>31</v>
      </c>
      <c r="H187" s="14" t="str">
        <f>VLOOKUP(G187,'[1]ANAGRAFICHE PIVA'!$A$3:$B$53,2,0)</f>
        <v>03803960982</v>
      </c>
    </row>
    <row r="188" spans="1:8">
      <c r="A188" s="8">
        <v>2025</v>
      </c>
      <c r="B188" s="9">
        <v>2</v>
      </c>
      <c r="C188" s="9" t="s">
        <v>8</v>
      </c>
      <c r="D188" s="10">
        <v>45813</v>
      </c>
      <c r="E188" s="11" t="s">
        <v>9</v>
      </c>
      <c r="F188" s="12">
        <v>62.8</v>
      </c>
      <c r="G188" s="13" t="s">
        <v>52</v>
      </c>
      <c r="H188" s="14" t="str">
        <f>VLOOKUP(G188,'[1]ANAGRAFICHE PIVA'!$A$3:$B$53,2,0)</f>
        <v>03258180987</v>
      </c>
    </row>
    <row r="189" spans="1:8">
      <c r="A189" s="8">
        <v>2025</v>
      </c>
      <c r="B189" s="9">
        <v>2</v>
      </c>
      <c r="C189" s="9" t="s">
        <v>8</v>
      </c>
      <c r="D189" s="10">
        <v>45814</v>
      </c>
      <c r="E189" s="11" t="s">
        <v>9</v>
      </c>
      <c r="F189" s="12">
        <v>197.5</v>
      </c>
      <c r="G189" s="13" t="s">
        <v>37</v>
      </c>
      <c r="H189" s="14" t="str">
        <f>VLOOKUP(G189,'[1]ANAGRAFICHE PIVA'!$A$3:$B$53,2,0)</f>
        <v>08539010010</v>
      </c>
    </row>
    <row r="190" spans="1:8">
      <c r="A190" s="8">
        <v>2025</v>
      </c>
      <c r="B190" s="9">
        <v>2</v>
      </c>
      <c r="C190" s="9" t="s">
        <v>8</v>
      </c>
      <c r="D190" s="10">
        <v>45817</v>
      </c>
      <c r="E190" s="11" t="s">
        <v>9</v>
      </c>
      <c r="F190" s="12">
        <v>564.6</v>
      </c>
      <c r="G190" s="13" t="s">
        <v>17</v>
      </c>
      <c r="H190" s="14" t="str">
        <f>VLOOKUP(G190,'[1]ANAGRAFICHE PIVA'!$A$3:$B$53,2,0)</f>
        <v>00488410010</v>
      </c>
    </row>
    <row r="191" spans="1:8">
      <c r="A191" s="8">
        <v>2025</v>
      </c>
      <c r="B191" s="9">
        <v>2</v>
      </c>
      <c r="C191" s="9" t="s">
        <v>8</v>
      </c>
      <c r="D191" s="10">
        <v>45817</v>
      </c>
      <c r="E191" s="11" t="s">
        <v>9</v>
      </c>
      <c r="F191" s="12">
        <v>11.9</v>
      </c>
      <c r="G191" s="13" t="s">
        <v>17</v>
      </c>
      <c r="H191" s="14" t="str">
        <f>VLOOKUP(G191,'[1]ANAGRAFICHE PIVA'!$A$3:$B$53,2,0)</f>
        <v>00488410010</v>
      </c>
    </row>
    <row r="192" spans="1:8">
      <c r="A192" s="8">
        <v>2025</v>
      </c>
      <c r="B192" s="9">
        <v>2</v>
      </c>
      <c r="C192" s="9" t="s">
        <v>8</v>
      </c>
      <c r="D192" s="10">
        <v>45817</v>
      </c>
      <c r="E192" s="11" t="s">
        <v>9</v>
      </c>
      <c r="F192" s="12">
        <v>9.9</v>
      </c>
      <c r="G192" s="13" t="s">
        <v>17</v>
      </c>
      <c r="H192" s="14" t="str">
        <f>VLOOKUP(G192,'[1]ANAGRAFICHE PIVA'!$A$3:$B$53,2,0)</f>
        <v>00488410010</v>
      </c>
    </row>
    <row r="193" spans="1:8">
      <c r="A193" s="8">
        <v>2025</v>
      </c>
      <c r="B193" s="9">
        <v>2</v>
      </c>
      <c r="C193" s="9" t="s">
        <v>8</v>
      </c>
      <c r="D193" s="10">
        <v>45817</v>
      </c>
      <c r="E193" s="11" t="s">
        <v>9</v>
      </c>
      <c r="F193" s="12">
        <v>9.9</v>
      </c>
      <c r="G193" s="13" t="s">
        <v>17</v>
      </c>
      <c r="H193" s="14" t="str">
        <f>VLOOKUP(G193,'[1]ANAGRAFICHE PIVA'!$A$3:$B$53,2,0)</f>
        <v>00488410010</v>
      </c>
    </row>
    <row r="194" spans="1:8">
      <c r="A194" s="8">
        <v>2025</v>
      </c>
      <c r="B194" s="9">
        <v>2</v>
      </c>
      <c r="C194" s="9" t="s">
        <v>8</v>
      </c>
      <c r="D194" s="10">
        <v>45821</v>
      </c>
      <c r="E194" s="11" t="s">
        <v>9</v>
      </c>
      <c r="F194" s="12">
        <v>35</v>
      </c>
      <c r="G194" s="13" t="s">
        <v>21</v>
      </c>
      <c r="H194" s="14" t="str">
        <f>VLOOKUP(G194,'[1]ANAGRAFICHE PIVA'!$A$3:$B$53,2,0)</f>
        <v>03772490375</v>
      </c>
    </row>
    <row r="195" spans="1:8">
      <c r="A195" s="8">
        <v>2025</v>
      </c>
      <c r="B195" s="9">
        <v>2</v>
      </c>
      <c r="C195" s="9" t="s">
        <v>8</v>
      </c>
      <c r="D195" s="10">
        <v>45821</v>
      </c>
      <c r="E195" s="11" t="s">
        <v>9</v>
      </c>
      <c r="F195" s="12">
        <v>-35</v>
      </c>
      <c r="G195" s="13" t="s">
        <v>21</v>
      </c>
      <c r="H195" s="14" t="str">
        <f>VLOOKUP(G195,'[1]ANAGRAFICHE PIVA'!$A$3:$B$53,2,0)</f>
        <v>03772490375</v>
      </c>
    </row>
    <row r="196" spans="1:8">
      <c r="A196" s="8">
        <v>2025</v>
      </c>
      <c r="B196" s="9">
        <v>2</v>
      </c>
      <c r="C196" s="9" t="s">
        <v>8</v>
      </c>
      <c r="D196" s="10">
        <v>45824</v>
      </c>
      <c r="E196" s="11" t="s">
        <v>9</v>
      </c>
      <c r="F196" s="12">
        <v>927.6</v>
      </c>
      <c r="G196" s="13" t="s">
        <v>21</v>
      </c>
      <c r="H196" s="14" t="str">
        <f>VLOOKUP(G196,'[1]ANAGRAFICHE PIVA'!$A$3:$B$53,2,0)</f>
        <v>03772490375</v>
      </c>
    </row>
    <row r="197" spans="1:8">
      <c r="A197" s="8">
        <v>2025</v>
      </c>
      <c r="B197" s="9">
        <v>2</v>
      </c>
      <c r="C197" s="9" t="s">
        <v>8</v>
      </c>
      <c r="D197" s="10">
        <v>45824</v>
      </c>
      <c r="E197" s="11" t="s">
        <v>9</v>
      </c>
      <c r="F197" s="12">
        <v>-927.6</v>
      </c>
      <c r="G197" s="13" t="s">
        <v>21</v>
      </c>
      <c r="H197" s="14" t="str">
        <f>VLOOKUP(G197,'[1]ANAGRAFICHE PIVA'!$A$3:$B$53,2,0)</f>
        <v>03772490375</v>
      </c>
    </row>
    <row r="198" spans="1:8">
      <c r="A198" s="8">
        <v>2025</v>
      </c>
      <c r="B198" s="9">
        <v>2</v>
      </c>
      <c r="C198" s="9" t="s">
        <v>8</v>
      </c>
      <c r="D198" s="10">
        <v>45832</v>
      </c>
      <c r="E198" s="11" t="s">
        <v>9</v>
      </c>
      <c r="F198" s="12">
        <v>353.72</v>
      </c>
      <c r="G198" s="13" t="s">
        <v>11</v>
      </c>
      <c r="H198" s="14" t="str">
        <f>VLOOKUP(G198,'[1]ANAGRAFICHE PIVA'!$A$3:$B$53,2,0)</f>
        <v>15844561009</v>
      </c>
    </row>
    <row r="199" spans="1:8">
      <c r="A199" s="8">
        <v>2025</v>
      </c>
      <c r="B199" s="9">
        <v>2</v>
      </c>
      <c r="C199" s="9" t="s">
        <v>8</v>
      </c>
      <c r="D199" s="10">
        <v>45833</v>
      </c>
      <c r="E199" s="11" t="s">
        <v>9</v>
      </c>
      <c r="F199" s="12">
        <v>50.16</v>
      </c>
      <c r="G199" s="13" t="s">
        <v>17</v>
      </c>
      <c r="H199" s="14" t="str">
        <f>VLOOKUP(G199,'[1]ANAGRAFICHE PIVA'!$A$3:$B$53,2,0)</f>
        <v>00488410010</v>
      </c>
    </row>
    <row r="200" spans="1:8">
      <c r="A200" s="8">
        <v>2025</v>
      </c>
      <c r="B200" s="9">
        <v>2</v>
      </c>
      <c r="C200" s="9" t="s">
        <v>8</v>
      </c>
      <c r="D200" s="10">
        <v>45834</v>
      </c>
      <c r="E200" s="11" t="s">
        <v>9</v>
      </c>
      <c r="F200" s="12">
        <v>11.9</v>
      </c>
      <c r="G200" s="13" t="s">
        <v>17</v>
      </c>
      <c r="H200" s="14" t="str">
        <f>VLOOKUP(G200,'[1]ANAGRAFICHE PIVA'!$A$3:$B$53,2,0)</f>
        <v>00488410010</v>
      </c>
    </row>
    <row r="201" spans="1:8">
      <c r="A201" s="8">
        <v>2025</v>
      </c>
      <c r="B201" s="9">
        <v>2</v>
      </c>
      <c r="C201" s="9" t="s">
        <v>8</v>
      </c>
      <c r="D201" s="10">
        <v>45834</v>
      </c>
      <c r="E201" s="11" t="s">
        <v>9</v>
      </c>
      <c r="F201" s="12">
        <v>198.05</v>
      </c>
      <c r="G201" s="13" t="s">
        <v>44</v>
      </c>
      <c r="H201" s="14" t="str">
        <f>VLOOKUP(G201,'[1]ANAGRAFICHE PIVA'!$A$3:$B$53,2,0)</f>
        <v>12546450151</v>
      </c>
    </row>
    <row r="202" spans="1:8">
      <c r="A202" s="8">
        <v>2025</v>
      </c>
      <c r="B202" s="9">
        <v>2</v>
      </c>
      <c r="C202" s="9" t="s">
        <v>8</v>
      </c>
      <c r="D202" s="10">
        <v>45834</v>
      </c>
      <c r="E202" s="11" t="s">
        <v>9</v>
      </c>
      <c r="F202" s="12">
        <v>210</v>
      </c>
      <c r="G202" s="13" t="s">
        <v>33</v>
      </c>
      <c r="H202" s="14" t="str">
        <f>VLOOKUP(G202,'[1]ANAGRAFICHE PIVA'!$A$3:$B$53,2,0)</f>
        <v>02533100984</v>
      </c>
    </row>
    <row r="203" spans="1:8">
      <c r="A203" s="8">
        <v>2025</v>
      </c>
      <c r="B203" s="9">
        <v>2</v>
      </c>
      <c r="C203" s="9" t="s">
        <v>8</v>
      </c>
      <c r="D203" s="10">
        <v>45834</v>
      </c>
      <c r="E203" s="11" t="s">
        <v>9</v>
      </c>
      <c r="F203" s="12">
        <v>651</v>
      </c>
      <c r="G203" s="13" t="s">
        <v>25</v>
      </c>
      <c r="H203" s="14" t="str">
        <f>VLOOKUP(G203,'[1]ANAGRAFICHE PIVA'!$A$3:$B$53,2,0)</f>
        <v>03611520176</v>
      </c>
    </row>
    <row r="204" spans="1:8">
      <c r="A204" s="8">
        <v>2025</v>
      </c>
      <c r="B204" s="9">
        <v>2</v>
      </c>
      <c r="C204" s="9" t="s">
        <v>8</v>
      </c>
      <c r="D204" s="10">
        <v>45834</v>
      </c>
      <c r="E204" s="11" t="s">
        <v>9</v>
      </c>
      <c r="F204" s="12">
        <v>2670.97</v>
      </c>
      <c r="G204" s="13" t="s">
        <v>20</v>
      </c>
      <c r="H204" s="14" t="str">
        <f>VLOOKUP(G204,'[1]ANAGRAFICHE PIVA'!$A$3:$B$53,2,0)</f>
        <v>04681350270</v>
      </c>
    </row>
    <row r="205" spans="1:8">
      <c r="A205" s="8">
        <v>2025</v>
      </c>
      <c r="B205" s="9">
        <v>2</v>
      </c>
      <c r="C205" s="9" t="s">
        <v>8</v>
      </c>
      <c r="D205" s="10">
        <v>45834</v>
      </c>
      <c r="E205" s="11" t="s">
        <v>9</v>
      </c>
      <c r="F205" s="12">
        <v>16066.16</v>
      </c>
      <c r="G205" s="13" t="s">
        <v>22</v>
      </c>
      <c r="H205" s="14" t="str">
        <f>VLOOKUP(G205,'[1]ANAGRAFICHE PIVA'!$A$3:$B$53,2,0)</f>
        <v>01486880170</v>
      </c>
    </row>
    <row r="206" spans="1:8">
      <c r="A206" s="8">
        <v>2025</v>
      </c>
      <c r="B206" s="9">
        <v>2</v>
      </c>
      <c r="C206" s="9" t="s">
        <v>8</v>
      </c>
      <c r="D206" s="10">
        <v>45834</v>
      </c>
      <c r="E206" s="11" t="s">
        <v>9</v>
      </c>
      <c r="F206" s="12">
        <v>1616.58</v>
      </c>
      <c r="G206" s="13" t="s">
        <v>19</v>
      </c>
      <c r="H206" s="14" t="str">
        <f>VLOOKUP(G206,'[1]ANAGRAFICHE PIVA'!$A$3:$B$53,2,0)</f>
        <v>01975600170</v>
      </c>
    </row>
    <row r="207" spans="1:8">
      <c r="A207" s="8">
        <v>2025</v>
      </c>
      <c r="B207" s="9">
        <v>2</v>
      </c>
      <c r="C207" s="9" t="s">
        <v>8</v>
      </c>
      <c r="D207" s="10">
        <v>45834</v>
      </c>
      <c r="E207" s="11" t="s">
        <v>9</v>
      </c>
      <c r="F207" s="12">
        <v>406.18</v>
      </c>
      <c r="G207" s="13" t="s">
        <v>19</v>
      </c>
      <c r="H207" s="14" t="str">
        <f>VLOOKUP(G207,'[1]ANAGRAFICHE PIVA'!$A$3:$B$53,2,0)</f>
        <v>01975600170</v>
      </c>
    </row>
    <row r="208" spans="1:8">
      <c r="A208" s="8">
        <v>2025</v>
      </c>
      <c r="B208" s="9">
        <v>2</v>
      </c>
      <c r="C208" s="9" t="s">
        <v>8</v>
      </c>
      <c r="D208" s="10">
        <v>45834</v>
      </c>
      <c r="E208" s="11" t="s">
        <v>9</v>
      </c>
      <c r="F208" s="12">
        <v>301.74</v>
      </c>
      <c r="G208" s="13" t="s">
        <v>19</v>
      </c>
      <c r="H208" s="14" t="str">
        <f>VLOOKUP(G208,'[1]ANAGRAFICHE PIVA'!$A$3:$B$53,2,0)</f>
        <v>01975600170</v>
      </c>
    </row>
    <row r="209" spans="1:8">
      <c r="A209" s="8">
        <v>2025</v>
      </c>
      <c r="B209" s="9">
        <v>2</v>
      </c>
      <c r="C209" s="9" t="s">
        <v>8</v>
      </c>
      <c r="D209" s="10">
        <v>45834</v>
      </c>
      <c r="E209" s="11" t="s">
        <v>9</v>
      </c>
      <c r="F209" s="12">
        <v>957.41</v>
      </c>
      <c r="G209" s="13" t="s">
        <v>19</v>
      </c>
      <c r="H209" s="14" t="str">
        <f>VLOOKUP(G209,'[1]ANAGRAFICHE PIVA'!$A$3:$B$53,2,0)</f>
        <v>01975600170</v>
      </c>
    </row>
    <row r="210" spans="1:8">
      <c r="A210" s="8">
        <v>2025</v>
      </c>
      <c r="B210" s="9">
        <v>2</v>
      </c>
      <c r="C210" s="9" t="s">
        <v>8</v>
      </c>
      <c r="D210" s="10">
        <v>45834</v>
      </c>
      <c r="E210" s="11" t="s">
        <v>9</v>
      </c>
      <c r="F210" s="12">
        <v>155223.4</v>
      </c>
      <c r="G210" s="13" t="s">
        <v>16</v>
      </c>
      <c r="H210" s="14" t="str">
        <f>VLOOKUP(G210,'[1]ANAGRAFICHE PIVA'!$A$3:$B$53,2,0)</f>
        <v>00722770989</v>
      </c>
    </row>
    <row r="211" spans="1:8">
      <c r="A211" s="8">
        <v>2025</v>
      </c>
      <c r="B211" s="9">
        <v>2</v>
      </c>
      <c r="C211" s="9" t="s">
        <v>8</v>
      </c>
      <c r="D211" s="10">
        <v>45834</v>
      </c>
      <c r="E211" s="11" t="s">
        <v>9</v>
      </c>
      <c r="F211" s="12">
        <v>1614.2</v>
      </c>
      <c r="G211" s="13" t="s">
        <v>19</v>
      </c>
      <c r="H211" s="14" t="str">
        <f>VLOOKUP(G211,'[1]ANAGRAFICHE PIVA'!$A$3:$B$53,2,0)</f>
        <v>01975600170</v>
      </c>
    </row>
    <row r="212" spans="1:8">
      <c r="A212" s="8">
        <v>2025</v>
      </c>
      <c r="B212" s="9">
        <v>2</v>
      </c>
      <c r="C212" s="9" t="s">
        <v>8</v>
      </c>
      <c r="D212" s="10">
        <v>45834</v>
      </c>
      <c r="E212" s="11" t="s">
        <v>9</v>
      </c>
      <c r="F212" s="12">
        <v>1614.2</v>
      </c>
      <c r="G212" s="13" t="s">
        <v>19</v>
      </c>
      <c r="H212" s="14" t="str">
        <f>VLOOKUP(G212,'[1]ANAGRAFICHE PIVA'!$A$3:$B$53,2,0)</f>
        <v>01975600170</v>
      </c>
    </row>
    <row r="213" spans="1:8">
      <c r="A213" s="8">
        <v>2025</v>
      </c>
      <c r="B213" s="9">
        <v>2</v>
      </c>
      <c r="C213" s="9" t="s">
        <v>8</v>
      </c>
      <c r="D213" s="10">
        <v>45834</v>
      </c>
      <c r="E213" s="11" t="s">
        <v>9</v>
      </c>
      <c r="F213" s="12">
        <v>16241</v>
      </c>
      <c r="G213" s="13" t="s">
        <v>19</v>
      </c>
      <c r="H213" s="14" t="str">
        <f>VLOOKUP(G213,'[1]ANAGRAFICHE PIVA'!$A$3:$B$53,2,0)</f>
        <v>01975600170</v>
      </c>
    </row>
    <row r="214" spans="1:8">
      <c r="A214" s="8">
        <v>2025</v>
      </c>
      <c r="B214" s="9">
        <v>2</v>
      </c>
      <c r="C214" s="9" t="s">
        <v>8</v>
      </c>
      <c r="D214" s="10">
        <v>45834</v>
      </c>
      <c r="E214" s="11" t="s">
        <v>9</v>
      </c>
      <c r="F214" s="12">
        <v>26779.17</v>
      </c>
      <c r="G214" s="13" t="s">
        <v>21</v>
      </c>
      <c r="H214" s="14" t="str">
        <f>VLOOKUP(G214,'[1]ANAGRAFICHE PIVA'!$A$3:$B$53,2,0)</f>
        <v>03772490375</v>
      </c>
    </row>
    <row r="215" spans="1:8">
      <c r="A215" s="8">
        <v>2025</v>
      </c>
      <c r="B215" s="9">
        <v>2</v>
      </c>
      <c r="C215" s="9" t="s">
        <v>8</v>
      </c>
      <c r="D215" s="10">
        <v>45834</v>
      </c>
      <c r="E215" s="11" t="s">
        <v>9</v>
      </c>
      <c r="F215" s="12">
        <v>39128.5</v>
      </c>
      <c r="G215" s="13" t="s">
        <v>21</v>
      </c>
      <c r="H215" s="14" t="str">
        <f>VLOOKUP(G215,'[1]ANAGRAFICHE PIVA'!$A$3:$B$53,2,0)</f>
        <v>03772490375</v>
      </c>
    </row>
    <row r="216" spans="1:8">
      <c r="A216" s="8">
        <v>2025</v>
      </c>
      <c r="B216" s="9">
        <v>2</v>
      </c>
      <c r="C216" s="9" t="s">
        <v>8</v>
      </c>
      <c r="D216" s="10">
        <v>45834</v>
      </c>
      <c r="E216" s="11" t="s">
        <v>9</v>
      </c>
      <c r="F216" s="12">
        <v>46865.35</v>
      </c>
      <c r="G216" s="13" t="s">
        <v>16</v>
      </c>
      <c r="H216" s="14" t="str">
        <f>VLOOKUP(G216,'[1]ANAGRAFICHE PIVA'!$A$3:$B$53,2,0)</f>
        <v>00722770989</v>
      </c>
    </row>
    <row r="217" spans="1:8">
      <c r="A217" s="8">
        <v>2025</v>
      </c>
      <c r="B217" s="9">
        <v>2</v>
      </c>
      <c r="C217" s="9" t="s">
        <v>8</v>
      </c>
      <c r="D217" s="10">
        <v>45834</v>
      </c>
      <c r="E217" s="11" t="s">
        <v>9</v>
      </c>
      <c r="F217" s="12">
        <v>82929.05</v>
      </c>
      <c r="G217" s="13" t="s">
        <v>16</v>
      </c>
      <c r="H217" s="14" t="str">
        <f>VLOOKUP(G217,'[1]ANAGRAFICHE PIVA'!$A$3:$B$53,2,0)</f>
        <v>00722770989</v>
      </c>
    </row>
    <row r="218" spans="1:8">
      <c r="A218" s="8">
        <v>2025</v>
      </c>
      <c r="B218" s="9">
        <v>2</v>
      </c>
      <c r="C218" s="9" t="s">
        <v>8</v>
      </c>
      <c r="D218" s="10">
        <v>45834</v>
      </c>
      <c r="E218" s="11" t="s">
        <v>9</v>
      </c>
      <c r="F218" s="12">
        <v>927.6</v>
      </c>
      <c r="G218" s="13" t="s">
        <v>16</v>
      </c>
      <c r="H218" s="14" t="str">
        <f>VLOOKUP(G218,'[1]ANAGRAFICHE PIVA'!$A$3:$B$53,2,0)</f>
        <v>00722770989</v>
      </c>
    </row>
    <row r="219" spans="1:8">
      <c r="A219" s="8">
        <v>2025</v>
      </c>
      <c r="B219" s="9">
        <v>2</v>
      </c>
      <c r="C219" s="9" t="s">
        <v>8</v>
      </c>
      <c r="D219" s="10">
        <v>45834</v>
      </c>
      <c r="E219" s="11" t="s">
        <v>9</v>
      </c>
      <c r="F219" s="12">
        <v>10718.96</v>
      </c>
      <c r="G219" s="13" t="s">
        <v>24</v>
      </c>
      <c r="H219" s="14" t="str">
        <f>VLOOKUP(G219,'[1]ANAGRAFICHE PIVA'!$A$3:$B$53,2,0)</f>
        <v>03271040176</v>
      </c>
    </row>
    <row r="220" spans="1:8">
      <c r="A220" s="8">
        <v>2025</v>
      </c>
      <c r="B220" s="9">
        <v>2</v>
      </c>
      <c r="C220" s="9" t="s">
        <v>8</v>
      </c>
      <c r="D220" s="10">
        <v>45834</v>
      </c>
      <c r="E220" s="11" t="s">
        <v>9</v>
      </c>
      <c r="F220" s="12">
        <v>36</v>
      </c>
      <c r="G220" s="13" t="s">
        <v>12</v>
      </c>
      <c r="H220" s="14" t="str">
        <f>VLOOKUP(G220,'[1]ANAGRAFICHE PIVA'!$A$3:$B$53,2,0)</f>
        <v>02212970988</v>
      </c>
    </row>
    <row r="221" spans="1:8">
      <c r="A221" s="8">
        <v>2025</v>
      </c>
      <c r="B221" s="9">
        <v>2</v>
      </c>
      <c r="C221" s="9" t="s">
        <v>8</v>
      </c>
      <c r="D221" s="10">
        <v>45834</v>
      </c>
      <c r="E221" s="11" t="s">
        <v>9</v>
      </c>
      <c r="F221" s="12">
        <v>337.19</v>
      </c>
      <c r="G221" s="13" t="s">
        <v>24</v>
      </c>
      <c r="H221" s="14" t="str">
        <f>VLOOKUP(G221,'[1]ANAGRAFICHE PIVA'!$A$3:$B$53,2,0)</f>
        <v>03271040176</v>
      </c>
    </row>
    <row r="222" spans="1:8">
      <c r="A222" s="8">
        <v>2025</v>
      </c>
      <c r="B222" s="9">
        <v>2</v>
      </c>
      <c r="C222" s="9" t="s">
        <v>8</v>
      </c>
      <c r="D222" s="10">
        <v>45834</v>
      </c>
      <c r="E222" s="11" t="s">
        <v>9</v>
      </c>
      <c r="F222" s="12">
        <v>1326</v>
      </c>
      <c r="G222" s="13" t="s">
        <v>16</v>
      </c>
      <c r="H222" s="14" t="str">
        <f>VLOOKUP(G222,'[1]ANAGRAFICHE PIVA'!$A$3:$B$53,2,0)</f>
        <v>00722770989</v>
      </c>
    </row>
    <row r="223" spans="1:8">
      <c r="A223" s="8">
        <v>2025</v>
      </c>
      <c r="B223" s="9">
        <v>2</v>
      </c>
      <c r="C223" s="9" t="s">
        <v>8</v>
      </c>
      <c r="D223" s="10">
        <v>45834</v>
      </c>
      <c r="E223" s="11" t="s">
        <v>9</v>
      </c>
      <c r="F223" s="12">
        <v>1505.4</v>
      </c>
      <c r="G223" s="13" t="s">
        <v>16</v>
      </c>
      <c r="H223" s="14" t="str">
        <f>VLOOKUP(G223,'[1]ANAGRAFICHE PIVA'!$A$3:$B$53,2,0)</f>
        <v>00722770989</v>
      </c>
    </row>
    <row r="224" spans="1:8">
      <c r="A224" s="8">
        <v>2025</v>
      </c>
      <c r="B224" s="9">
        <v>2</v>
      </c>
      <c r="C224" s="9" t="s">
        <v>8</v>
      </c>
      <c r="D224" s="10">
        <v>45834</v>
      </c>
      <c r="E224" s="11" t="s">
        <v>9</v>
      </c>
      <c r="F224" s="12">
        <v>110</v>
      </c>
      <c r="G224" s="13" t="s">
        <v>29</v>
      </c>
      <c r="H224" s="14" t="str">
        <f>VLOOKUP(G224,'[1]ANAGRAFICHE PIVA'!$A$3:$B$53,2,0)</f>
        <v>00618040984</v>
      </c>
    </row>
    <row r="225" spans="1:8">
      <c r="A225" s="8">
        <v>2025</v>
      </c>
      <c r="B225" s="9">
        <v>2</v>
      </c>
      <c r="C225" s="9" t="s">
        <v>8</v>
      </c>
      <c r="D225" s="10">
        <v>45834</v>
      </c>
      <c r="E225" s="11" t="s">
        <v>9</v>
      </c>
      <c r="F225" s="12">
        <v>571.42999999999995</v>
      </c>
      <c r="G225" s="13" t="s">
        <v>24</v>
      </c>
      <c r="H225" s="14" t="str">
        <f>VLOOKUP(G225,'[1]ANAGRAFICHE PIVA'!$A$3:$B$53,2,0)</f>
        <v>03271040176</v>
      </c>
    </row>
    <row r="226" spans="1:8">
      <c r="A226" s="8">
        <v>2025</v>
      </c>
      <c r="B226" s="9">
        <v>2</v>
      </c>
      <c r="C226" s="9" t="s">
        <v>8</v>
      </c>
      <c r="D226" s="10">
        <v>45834</v>
      </c>
      <c r="E226" s="11" t="s">
        <v>9</v>
      </c>
      <c r="F226" s="12">
        <v>927.6</v>
      </c>
      <c r="G226" s="13" t="s">
        <v>21</v>
      </c>
      <c r="H226" s="14" t="str">
        <f>VLOOKUP(G226,'[1]ANAGRAFICHE PIVA'!$A$3:$B$53,2,0)</f>
        <v>03772490375</v>
      </c>
    </row>
    <row r="227" spans="1:8">
      <c r="A227" s="8">
        <v>2025</v>
      </c>
      <c r="B227" s="9">
        <v>2</v>
      </c>
      <c r="C227" s="9" t="s">
        <v>8</v>
      </c>
      <c r="D227" s="10">
        <v>45834</v>
      </c>
      <c r="E227" s="11" t="s">
        <v>9</v>
      </c>
      <c r="F227" s="12">
        <v>7080</v>
      </c>
      <c r="G227" s="13" t="s">
        <v>10</v>
      </c>
      <c r="H227" s="14" t="str">
        <f>VLOOKUP(G227,'[1]ANAGRAFICHE PIVA'!$A$3:$B$53,2,0)</f>
        <v>03195950989</v>
      </c>
    </row>
    <row r="228" spans="1:8">
      <c r="A228" s="8">
        <v>2025</v>
      </c>
      <c r="B228" s="9">
        <v>2</v>
      </c>
      <c r="C228" s="9" t="s">
        <v>8</v>
      </c>
      <c r="D228" s="10">
        <v>45834</v>
      </c>
      <c r="E228" s="11" t="s">
        <v>9</v>
      </c>
      <c r="F228" s="12">
        <v>-7080</v>
      </c>
      <c r="G228" s="13" t="s">
        <v>10</v>
      </c>
      <c r="H228" s="14" t="str">
        <f>VLOOKUP(G228,'[1]ANAGRAFICHE PIVA'!$A$3:$B$53,2,0)</f>
        <v>03195950989</v>
      </c>
    </row>
    <row r="229" spans="1:8">
      <c r="A229" s="8">
        <v>2025</v>
      </c>
      <c r="B229" s="9">
        <v>2</v>
      </c>
      <c r="C229" s="9" t="s">
        <v>8</v>
      </c>
      <c r="D229" s="10">
        <v>45838</v>
      </c>
      <c r="E229" s="11" t="s">
        <v>9</v>
      </c>
      <c r="F229" s="12">
        <v>5060.22</v>
      </c>
      <c r="G229" s="13" t="s">
        <v>31</v>
      </c>
      <c r="H229" s="14" t="str">
        <f>VLOOKUP(G229,'[1]ANAGRAFICHE PIVA'!$A$3:$B$53,2,0)</f>
        <v>03803960982</v>
      </c>
    </row>
    <row r="230" spans="1:8">
      <c r="A230" s="8">
        <v>2025</v>
      </c>
      <c r="B230" s="9">
        <v>2</v>
      </c>
      <c r="C230" s="9" t="s">
        <v>8</v>
      </c>
      <c r="D230" s="10">
        <v>45838</v>
      </c>
      <c r="E230" s="11" t="s">
        <v>9</v>
      </c>
      <c r="F230" s="12">
        <v>161.13999999999999</v>
      </c>
      <c r="G230" s="13" t="s">
        <v>30</v>
      </c>
      <c r="H230" s="14" t="str">
        <f>VLOOKUP(G230,'[1]ANAGRAFICHE PIVA'!$A$3:$B$53,2,0)</f>
        <v>07491520156</v>
      </c>
    </row>
    <row r="231" spans="1:8">
      <c r="A231" s="8">
        <v>2025</v>
      </c>
      <c r="B231" s="9">
        <v>3</v>
      </c>
      <c r="C231" s="9" t="s">
        <v>8</v>
      </c>
      <c r="D231" s="10">
        <v>45847</v>
      </c>
      <c r="E231" s="11" t="s">
        <v>9</v>
      </c>
      <c r="F231" s="12">
        <v>3297</v>
      </c>
      <c r="G231" s="13" t="s">
        <v>22</v>
      </c>
      <c r="H231" s="14" t="str">
        <f>VLOOKUP(G231,'[1]ANAGRAFICHE PIVA'!$A$3:$B$53,2,0)</f>
        <v>01486880170</v>
      </c>
    </row>
    <row r="232" spans="1:8">
      <c r="A232" s="8">
        <v>2025</v>
      </c>
      <c r="B232" s="9">
        <v>3</v>
      </c>
      <c r="C232" s="9" t="s">
        <v>8</v>
      </c>
      <c r="D232" s="10">
        <v>45847</v>
      </c>
      <c r="E232" s="11" t="s">
        <v>9</v>
      </c>
      <c r="F232" s="12">
        <v>1855.2</v>
      </c>
      <c r="G232" s="13" t="s">
        <v>21</v>
      </c>
      <c r="H232" s="14" t="str">
        <f>VLOOKUP(G232,'[1]ANAGRAFICHE PIVA'!$A$3:$B$53,2,0)</f>
        <v>03772490375</v>
      </c>
    </row>
    <row r="233" spans="1:8">
      <c r="A233" s="8">
        <v>2025</v>
      </c>
      <c r="B233" s="9">
        <v>3</v>
      </c>
      <c r="C233" s="9" t="s">
        <v>8</v>
      </c>
      <c r="D233" s="10">
        <v>45852</v>
      </c>
      <c r="E233" s="11" t="s">
        <v>9</v>
      </c>
      <c r="F233" s="12">
        <v>560.07000000000005</v>
      </c>
      <c r="G233" s="13" t="s">
        <v>40</v>
      </c>
      <c r="H233" s="14" t="str">
        <f>VLOOKUP(G233,'[1]ANAGRAFICHE PIVA'!$A$3:$B$53,2,0)</f>
        <v>00722770989</v>
      </c>
    </row>
    <row r="234" spans="1:8">
      <c r="A234" s="8">
        <v>2025</v>
      </c>
      <c r="B234" s="9">
        <v>3</v>
      </c>
      <c r="C234" s="9" t="s">
        <v>8</v>
      </c>
      <c r="D234" s="10">
        <v>45852</v>
      </c>
      <c r="E234" s="11" t="s">
        <v>9</v>
      </c>
      <c r="F234" s="12">
        <v>673.6</v>
      </c>
      <c r="G234" s="13" t="s">
        <v>40</v>
      </c>
      <c r="H234" s="14" t="str">
        <f>VLOOKUP(G234,'[1]ANAGRAFICHE PIVA'!$A$3:$B$53,2,0)</f>
        <v>00722770989</v>
      </c>
    </row>
    <row r="235" spans="1:8">
      <c r="A235" s="8">
        <v>2025</v>
      </c>
      <c r="B235" s="9">
        <v>3</v>
      </c>
      <c r="C235" s="9" t="s">
        <v>8</v>
      </c>
      <c r="D235" s="10">
        <v>45852</v>
      </c>
      <c r="E235" s="11" t="s">
        <v>9</v>
      </c>
      <c r="F235" s="12">
        <v>1231.43</v>
      </c>
      <c r="G235" s="13" t="s">
        <v>40</v>
      </c>
      <c r="H235" s="14" t="str">
        <f>VLOOKUP(G235,'[1]ANAGRAFICHE PIVA'!$A$3:$B$53,2,0)</f>
        <v>00722770989</v>
      </c>
    </row>
    <row r="236" spans="1:8">
      <c r="A236" s="8">
        <v>2025</v>
      </c>
      <c r="B236" s="9">
        <v>3</v>
      </c>
      <c r="C236" s="9" t="s">
        <v>8</v>
      </c>
      <c r="D236" s="10">
        <v>45852</v>
      </c>
      <c r="E236" s="11" t="s">
        <v>9</v>
      </c>
      <c r="F236" s="12">
        <v>910</v>
      </c>
      <c r="G236" s="13" t="s">
        <v>39</v>
      </c>
      <c r="H236" s="14" t="str">
        <f>VLOOKUP(G236,'[1]ANAGRAFICHE PIVA'!$A$3:$B$53,2,0)</f>
        <v>00669370983</v>
      </c>
    </row>
    <row r="237" spans="1:8">
      <c r="A237" s="8">
        <v>2025</v>
      </c>
      <c r="B237" s="9">
        <v>3</v>
      </c>
      <c r="C237" s="9" t="s">
        <v>8</v>
      </c>
      <c r="D237" s="10">
        <v>45852</v>
      </c>
      <c r="E237" s="11" t="s">
        <v>9</v>
      </c>
      <c r="F237" s="12">
        <v>1242</v>
      </c>
      <c r="G237" s="13" t="s">
        <v>41</v>
      </c>
      <c r="H237" s="14" t="str">
        <f>VLOOKUP(G237,'[1]ANAGRAFICHE PIVA'!$A$3:$B$53,2,0)</f>
        <v>03475770172</v>
      </c>
    </row>
    <row r="238" spans="1:8">
      <c r="A238" s="8">
        <v>2025</v>
      </c>
      <c r="B238" s="9">
        <v>3</v>
      </c>
      <c r="C238" s="9" t="s">
        <v>8</v>
      </c>
      <c r="D238" s="10">
        <v>45852</v>
      </c>
      <c r="E238" s="11" t="s">
        <v>9</v>
      </c>
      <c r="F238" s="12">
        <v>608</v>
      </c>
      <c r="G238" s="13" t="s">
        <v>41</v>
      </c>
      <c r="H238" s="14" t="str">
        <f>VLOOKUP(G238,'[1]ANAGRAFICHE PIVA'!$A$3:$B$53,2,0)</f>
        <v>03475770172</v>
      </c>
    </row>
    <row r="239" spans="1:8">
      <c r="A239" s="8">
        <v>2025</v>
      </c>
      <c r="B239" s="9">
        <v>3</v>
      </c>
      <c r="C239" s="9" t="s">
        <v>8</v>
      </c>
      <c r="D239" s="10">
        <v>45852</v>
      </c>
      <c r="E239" s="11" t="s">
        <v>9</v>
      </c>
      <c r="F239" s="12">
        <v>1091</v>
      </c>
      <c r="G239" s="13" t="s">
        <v>41</v>
      </c>
      <c r="H239" s="14" t="str">
        <f>VLOOKUP(G239,'[1]ANAGRAFICHE PIVA'!$A$3:$B$53,2,0)</f>
        <v>03475770172</v>
      </c>
    </row>
    <row r="240" spans="1:8">
      <c r="A240" s="8">
        <v>2025</v>
      </c>
      <c r="B240" s="9">
        <v>3</v>
      </c>
      <c r="C240" s="9" t="s">
        <v>8</v>
      </c>
      <c r="D240" s="10">
        <v>45852</v>
      </c>
      <c r="E240" s="11" t="s">
        <v>9</v>
      </c>
      <c r="F240" s="12">
        <v>480</v>
      </c>
      <c r="G240" s="13" t="s">
        <v>41</v>
      </c>
      <c r="H240" s="14" t="str">
        <f>VLOOKUP(G240,'[1]ANAGRAFICHE PIVA'!$A$3:$B$53,2,0)</f>
        <v>03475770172</v>
      </c>
    </row>
    <row r="241" spans="1:8">
      <c r="A241" s="8">
        <v>2025</v>
      </c>
      <c r="B241" s="9">
        <v>3</v>
      </c>
      <c r="C241" s="9" t="s">
        <v>8</v>
      </c>
      <c r="D241" s="10">
        <v>45852</v>
      </c>
      <c r="E241" s="11" t="s">
        <v>9</v>
      </c>
      <c r="F241" s="12">
        <v>2782.8</v>
      </c>
      <c r="G241" s="13" t="s">
        <v>21</v>
      </c>
      <c r="H241" s="14" t="str">
        <f>VLOOKUP(G241,'[1]ANAGRAFICHE PIVA'!$A$3:$B$53,2,0)</f>
        <v>03772490375</v>
      </c>
    </row>
    <row r="242" spans="1:8">
      <c r="A242" s="8">
        <v>2025</v>
      </c>
      <c r="B242" s="9">
        <v>3</v>
      </c>
      <c r="C242" s="9" t="s">
        <v>8</v>
      </c>
      <c r="D242" s="10">
        <v>45867</v>
      </c>
      <c r="E242" s="11" t="s">
        <v>9</v>
      </c>
      <c r="F242" s="12">
        <v>-28.7</v>
      </c>
      <c r="G242" s="13" t="s">
        <v>11</v>
      </c>
      <c r="H242" s="14" t="str">
        <f>VLOOKUP(G242,'[1]ANAGRAFICHE PIVA'!$A$3:$B$53,2,0)</f>
        <v>15844561009</v>
      </c>
    </row>
    <row r="243" spans="1:8">
      <c r="A243" s="8">
        <v>2025</v>
      </c>
      <c r="B243" s="9">
        <v>3</v>
      </c>
      <c r="C243" s="9" t="s">
        <v>8</v>
      </c>
      <c r="D243" s="10">
        <v>45868</v>
      </c>
      <c r="E243" s="11" t="s">
        <v>9</v>
      </c>
      <c r="F243" s="12">
        <v>2968.97</v>
      </c>
      <c r="G243" s="13" t="s">
        <v>20</v>
      </c>
      <c r="H243" s="14" t="str">
        <f>VLOOKUP(G243,'[1]ANAGRAFICHE PIVA'!$A$3:$B$53,2,0)</f>
        <v>04681350270</v>
      </c>
    </row>
    <row r="244" spans="1:8">
      <c r="A244" s="8">
        <v>2025</v>
      </c>
      <c r="B244" s="9">
        <v>3</v>
      </c>
      <c r="C244" s="9" t="s">
        <v>8</v>
      </c>
      <c r="D244" s="10">
        <v>45868</v>
      </c>
      <c r="E244" s="11" t="s">
        <v>9</v>
      </c>
      <c r="F244" s="12">
        <v>110687.26</v>
      </c>
      <c r="G244" s="13" t="s">
        <v>21</v>
      </c>
      <c r="H244" s="14" t="str">
        <f>VLOOKUP(G244,'[1]ANAGRAFICHE PIVA'!$A$3:$B$53,2,0)</f>
        <v>03772490375</v>
      </c>
    </row>
    <row r="245" spans="1:8">
      <c r="A245" s="8">
        <v>2025</v>
      </c>
      <c r="B245" s="9">
        <v>3</v>
      </c>
      <c r="C245" s="9" t="s">
        <v>8</v>
      </c>
      <c r="D245" s="10">
        <v>45868</v>
      </c>
      <c r="E245" s="11" t="s">
        <v>9</v>
      </c>
      <c r="F245" s="12">
        <v>16509.96</v>
      </c>
      <c r="G245" s="13" t="s">
        <v>22</v>
      </c>
      <c r="H245" s="14" t="str">
        <f>VLOOKUP(G245,'[1]ANAGRAFICHE PIVA'!$A$3:$B$53,2,0)</f>
        <v>01486880170</v>
      </c>
    </row>
    <row r="246" spans="1:8">
      <c r="A246" s="8">
        <v>2025</v>
      </c>
      <c r="B246" s="9">
        <v>3</v>
      </c>
      <c r="C246" s="9" t="s">
        <v>8</v>
      </c>
      <c r="D246" s="10">
        <v>45868</v>
      </c>
      <c r="E246" s="11" t="s">
        <v>9</v>
      </c>
      <c r="F246" s="12">
        <v>1637.22</v>
      </c>
      <c r="G246" s="13" t="s">
        <v>19</v>
      </c>
      <c r="H246" s="14" t="str">
        <f>VLOOKUP(G246,'[1]ANAGRAFICHE PIVA'!$A$3:$B$53,2,0)</f>
        <v>01975600170</v>
      </c>
    </row>
    <row r="247" spans="1:8">
      <c r="A247" s="8">
        <v>2025</v>
      </c>
      <c r="B247" s="9">
        <v>3</v>
      </c>
      <c r="C247" s="9" t="s">
        <v>8</v>
      </c>
      <c r="D247" s="10">
        <v>45868</v>
      </c>
      <c r="E247" s="11" t="s">
        <v>9</v>
      </c>
      <c r="F247" s="12">
        <v>723</v>
      </c>
      <c r="G247" s="13" t="s">
        <v>25</v>
      </c>
      <c r="H247" s="14" t="str">
        <f>VLOOKUP(G247,'[1]ANAGRAFICHE PIVA'!$A$3:$B$53,2,0)</f>
        <v>03611520176</v>
      </c>
    </row>
    <row r="248" spans="1:8">
      <c r="A248" s="8">
        <v>2025</v>
      </c>
      <c r="B248" s="9">
        <v>3</v>
      </c>
      <c r="C248" s="9" t="s">
        <v>8</v>
      </c>
      <c r="D248" s="10">
        <v>45868</v>
      </c>
      <c r="E248" s="11" t="s">
        <v>9</v>
      </c>
      <c r="F248" s="12">
        <v>210101.96</v>
      </c>
      <c r="G248" s="13" t="s">
        <v>16</v>
      </c>
      <c r="H248" s="14" t="str">
        <f>VLOOKUP(G248,'[1]ANAGRAFICHE PIVA'!$A$3:$B$53,2,0)</f>
        <v>00722770989</v>
      </c>
    </row>
    <row r="249" spans="1:8">
      <c r="A249" s="8">
        <v>2025</v>
      </c>
      <c r="B249" s="9">
        <v>3</v>
      </c>
      <c r="C249" s="9" t="s">
        <v>8</v>
      </c>
      <c r="D249" s="10">
        <v>45868</v>
      </c>
      <c r="E249" s="11" t="s">
        <v>9</v>
      </c>
      <c r="F249" s="12">
        <v>38942.230000000003</v>
      </c>
      <c r="G249" s="13" t="s">
        <v>16</v>
      </c>
      <c r="H249" s="14" t="str">
        <f>VLOOKUP(G249,'[1]ANAGRAFICHE PIVA'!$A$3:$B$53,2,0)</f>
        <v>00722770989</v>
      </c>
    </row>
    <row r="250" spans="1:8">
      <c r="A250" s="8">
        <v>2025</v>
      </c>
      <c r="B250" s="9">
        <v>3</v>
      </c>
      <c r="C250" s="9" t="s">
        <v>8</v>
      </c>
      <c r="D250" s="10">
        <v>45868</v>
      </c>
      <c r="E250" s="11" t="s">
        <v>9</v>
      </c>
      <c r="F250" s="12">
        <v>62904.87</v>
      </c>
      <c r="G250" s="13" t="s">
        <v>16</v>
      </c>
      <c r="H250" s="14" t="str">
        <f>VLOOKUP(G250,'[1]ANAGRAFICHE PIVA'!$A$3:$B$53,2,0)</f>
        <v>00722770989</v>
      </c>
    </row>
    <row r="251" spans="1:8">
      <c r="A251" s="8">
        <v>2025</v>
      </c>
      <c r="B251" s="9">
        <v>3</v>
      </c>
      <c r="C251" s="9" t="s">
        <v>8</v>
      </c>
      <c r="D251" s="10">
        <v>45868</v>
      </c>
      <c r="E251" s="11" t="s">
        <v>9</v>
      </c>
      <c r="F251" s="12">
        <v>927.6</v>
      </c>
      <c r="G251" s="13" t="s">
        <v>16</v>
      </c>
      <c r="H251" s="14" t="str">
        <f>VLOOKUP(G251,'[1]ANAGRAFICHE PIVA'!$A$3:$B$53,2,0)</f>
        <v>00722770989</v>
      </c>
    </row>
    <row r="252" spans="1:8">
      <c r="A252" s="8">
        <v>2025</v>
      </c>
      <c r="B252" s="9">
        <v>3</v>
      </c>
      <c r="C252" s="9" t="s">
        <v>8</v>
      </c>
      <c r="D252" s="10">
        <v>45868</v>
      </c>
      <c r="E252" s="11" t="s">
        <v>9</v>
      </c>
      <c r="F252" s="12">
        <v>22543.13</v>
      </c>
      <c r="G252" s="13" t="s">
        <v>21</v>
      </c>
      <c r="H252" s="14" t="str">
        <f>VLOOKUP(G252,'[1]ANAGRAFICHE PIVA'!$A$3:$B$53,2,0)</f>
        <v>03772490375</v>
      </c>
    </row>
    <row r="253" spans="1:8">
      <c r="A253" s="8">
        <v>2025</v>
      </c>
      <c r="B253" s="9">
        <v>3</v>
      </c>
      <c r="C253" s="9" t="s">
        <v>8</v>
      </c>
      <c r="D253" s="10">
        <v>45868</v>
      </c>
      <c r="E253" s="11" t="s">
        <v>9</v>
      </c>
      <c r="F253" s="12">
        <v>29563.22</v>
      </c>
      <c r="G253" s="13" t="s">
        <v>21</v>
      </c>
      <c r="H253" s="14" t="str">
        <f>VLOOKUP(G253,'[1]ANAGRAFICHE PIVA'!$A$3:$B$53,2,0)</f>
        <v>03772490375</v>
      </c>
    </row>
    <row r="254" spans="1:8">
      <c r="A254" s="8">
        <v>2025</v>
      </c>
      <c r="B254" s="9">
        <v>3</v>
      </c>
      <c r="C254" s="9" t="s">
        <v>8</v>
      </c>
      <c r="D254" s="10">
        <v>45868</v>
      </c>
      <c r="E254" s="11" t="s">
        <v>9</v>
      </c>
      <c r="F254" s="12">
        <v>11339.2</v>
      </c>
      <c r="G254" s="13" t="s">
        <v>24</v>
      </c>
      <c r="H254" s="14" t="str">
        <f>VLOOKUP(G254,'[1]ANAGRAFICHE PIVA'!$A$3:$B$53,2,0)</f>
        <v>03271040176</v>
      </c>
    </row>
    <row r="255" spans="1:8">
      <c r="A255" s="8">
        <v>2025</v>
      </c>
      <c r="B255" s="9">
        <v>3</v>
      </c>
      <c r="C255" s="9" t="s">
        <v>8</v>
      </c>
      <c r="D255" s="10">
        <v>45868</v>
      </c>
      <c r="E255" s="11" t="s">
        <v>9</v>
      </c>
      <c r="F255" s="12">
        <v>2782.8</v>
      </c>
      <c r="G255" s="13" t="s">
        <v>16</v>
      </c>
      <c r="H255" s="14" t="str">
        <f>VLOOKUP(G255,'[1]ANAGRAFICHE PIVA'!$A$3:$B$53,2,0)</f>
        <v>00722770989</v>
      </c>
    </row>
    <row r="256" spans="1:8">
      <c r="A256" s="8">
        <v>2025</v>
      </c>
      <c r="B256" s="9">
        <v>3</v>
      </c>
      <c r="C256" s="9" t="s">
        <v>8</v>
      </c>
      <c r="D256" s="10">
        <v>45868</v>
      </c>
      <c r="E256" s="11" t="s">
        <v>9</v>
      </c>
      <c r="F256" s="12">
        <v>10062.129999999999</v>
      </c>
      <c r="G256" s="13" t="s">
        <v>53</v>
      </c>
      <c r="H256" s="14" t="str">
        <f>VLOOKUP(G256,'[1]ANAGRAFICHE PIVA'!$A$3:$B$53,2,0)</f>
        <v>02137200412</v>
      </c>
    </row>
    <row r="257" spans="1:8">
      <c r="A257" s="8">
        <v>2025</v>
      </c>
      <c r="B257" s="9">
        <v>3</v>
      </c>
      <c r="C257" s="9" t="s">
        <v>8</v>
      </c>
      <c r="D257" s="10">
        <v>45868</v>
      </c>
      <c r="E257" s="11" t="s">
        <v>9</v>
      </c>
      <c r="F257" s="12">
        <v>189.5</v>
      </c>
      <c r="G257" s="13" t="s">
        <v>37</v>
      </c>
      <c r="H257" s="14" t="str">
        <f>VLOOKUP(G257,'[1]ANAGRAFICHE PIVA'!$A$3:$B$53,2,0)</f>
        <v>08539010010</v>
      </c>
    </row>
    <row r="258" spans="1:8">
      <c r="A258" s="8">
        <v>2025</v>
      </c>
      <c r="B258" s="9">
        <v>3</v>
      </c>
      <c r="C258" s="9" t="s">
        <v>8</v>
      </c>
      <c r="D258" s="10">
        <v>45868</v>
      </c>
      <c r="E258" s="11" t="s">
        <v>9</v>
      </c>
      <c r="F258" s="12">
        <v>3207.37</v>
      </c>
      <c r="G258" s="13" t="s">
        <v>22</v>
      </c>
      <c r="H258" s="14" t="str">
        <f>VLOOKUP(G258,'[1]ANAGRAFICHE PIVA'!$A$3:$B$53,2,0)</f>
        <v>01486880170</v>
      </c>
    </row>
    <row r="259" spans="1:8">
      <c r="A259" s="8">
        <v>2025</v>
      </c>
      <c r="B259" s="9">
        <v>3</v>
      </c>
      <c r="C259" s="9" t="s">
        <v>8</v>
      </c>
      <c r="D259" s="10">
        <v>45868</v>
      </c>
      <c r="E259" s="11" t="s">
        <v>9</v>
      </c>
      <c r="F259" s="12">
        <v>1400</v>
      </c>
      <c r="G259" s="13" t="s">
        <v>46</v>
      </c>
      <c r="H259" s="14" t="str">
        <f>VLOOKUP(G259,'[1]ANAGRAFICHE PIVA'!$A$3:$B$53,2,0)</f>
        <v>03443790179</v>
      </c>
    </row>
    <row r="260" spans="1:8">
      <c r="A260" s="8">
        <v>2025</v>
      </c>
      <c r="B260" s="9">
        <v>3</v>
      </c>
      <c r="C260" s="9" t="s">
        <v>8</v>
      </c>
      <c r="D260" s="10">
        <v>45868</v>
      </c>
      <c r="E260" s="11" t="s">
        <v>9</v>
      </c>
      <c r="F260" s="12">
        <v>339.84</v>
      </c>
      <c r="G260" s="13" t="s">
        <v>12</v>
      </c>
      <c r="H260" s="14" t="str">
        <f>VLOOKUP(G260,'[1]ANAGRAFICHE PIVA'!$A$3:$B$53,2,0)</f>
        <v>02212970988</v>
      </c>
    </row>
    <row r="261" spans="1:8">
      <c r="A261" s="8">
        <v>2025</v>
      </c>
      <c r="B261" s="9">
        <v>3</v>
      </c>
      <c r="C261" s="9" t="s">
        <v>8</v>
      </c>
      <c r="D261" s="10">
        <v>45868</v>
      </c>
      <c r="E261" s="11" t="s">
        <v>9</v>
      </c>
      <c r="F261" s="12">
        <v>231.84</v>
      </c>
      <c r="G261" s="13" t="s">
        <v>12</v>
      </c>
      <c r="H261" s="14" t="str">
        <f>VLOOKUP(G261,'[1]ANAGRAFICHE PIVA'!$A$3:$B$53,2,0)</f>
        <v>02212970988</v>
      </c>
    </row>
    <row r="262" spans="1:8">
      <c r="A262" s="8">
        <v>2025</v>
      </c>
      <c r="B262" s="9">
        <v>3</v>
      </c>
      <c r="C262" s="9" t="s">
        <v>8</v>
      </c>
      <c r="D262" s="10">
        <v>45868</v>
      </c>
      <c r="E262" s="11" t="s">
        <v>9</v>
      </c>
      <c r="F262" s="12">
        <v>347.88</v>
      </c>
      <c r="G262" s="13" t="s">
        <v>12</v>
      </c>
      <c r="H262" s="14" t="str">
        <f>VLOOKUP(G262,'[1]ANAGRAFICHE PIVA'!$A$3:$B$53,2,0)</f>
        <v>02212970988</v>
      </c>
    </row>
    <row r="263" spans="1:8">
      <c r="A263" s="8">
        <v>2025</v>
      </c>
      <c r="B263" s="9">
        <v>3</v>
      </c>
      <c r="C263" s="9" t="s">
        <v>8</v>
      </c>
      <c r="D263" s="10">
        <v>45868</v>
      </c>
      <c r="E263" s="11" t="s">
        <v>9</v>
      </c>
      <c r="F263" s="12">
        <v>1326</v>
      </c>
      <c r="G263" s="13" t="s">
        <v>16</v>
      </c>
      <c r="H263" s="14" t="str">
        <f>VLOOKUP(G263,'[1]ANAGRAFICHE PIVA'!$A$3:$B$53,2,0)</f>
        <v>00722770989</v>
      </c>
    </row>
    <row r="264" spans="1:8">
      <c r="A264" s="8">
        <v>2025</v>
      </c>
      <c r="B264" s="9">
        <v>3</v>
      </c>
      <c r="C264" s="9" t="s">
        <v>8</v>
      </c>
      <c r="D264" s="10">
        <v>45868</v>
      </c>
      <c r="E264" s="11" t="s">
        <v>9</v>
      </c>
      <c r="F264" s="12">
        <v>1505.4</v>
      </c>
      <c r="G264" s="13" t="s">
        <v>16</v>
      </c>
      <c r="H264" s="14" t="str">
        <f>VLOOKUP(G264,'[1]ANAGRAFICHE PIVA'!$A$3:$B$53,2,0)</f>
        <v>00722770989</v>
      </c>
    </row>
    <row r="265" spans="1:8">
      <c r="A265" s="8">
        <v>2025</v>
      </c>
      <c r="B265" s="9">
        <v>3</v>
      </c>
      <c r="C265" s="9" t="s">
        <v>8</v>
      </c>
      <c r="D265" s="10">
        <v>45868</v>
      </c>
      <c r="E265" s="11" t="s">
        <v>9</v>
      </c>
      <c r="F265" s="12">
        <v>110</v>
      </c>
      <c r="G265" s="13" t="s">
        <v>29</v>
      </c>
      <c r="H265" s="14" t="str">
        <f>VLOOKUP(G265,'[1]ANAGRAFICHE PIVA'!$A$3:$B$53,2,0)</f>
        <v>00618040984</v>
      </c>
    </row>
    <row r="266" spans="1:8">
      <c r="A266" s="8">
        <v>2025</v>
      </c>
      <c r="B266" s="9">
        <v>3</v>
      </c>
      <c r="C266" s="9" t="s">
        <v>8</v>
      </c>
      <c r="D266" s="10">
        <v>45868</v>
      </c>
      <c r="E266" s="11" t="s">
        <v>9</v>
      </c>
      <c r="F266" s="12">
        <v>1465.97</v>
      </c>
      <c r="G266" s="13" t="s">
        <v>54</v>
      </c>
      <c r="H266" s="14" t="str">
        <f>VLOOKUP(G266,'[1]ANAGRAFICHE PIVA'!$A$3:$B$53,2,0)</f>
        <v>03247830171</v>
      </c>
    </row>
    <row r="267" spans="1:8">
      <c r="A267" s="8">
        <v>2025</v>
      </c>
      <c r="B267" s="9">
        <v>3</v>
      </c>
      <c r="C267" s="9" t="s">
        <v>8</v>
      </c>
      <c r="D267" s="10">
        <v>45868</v>
      </c>
      <c r="E267" s="11" t="s">
        <v>9</v>
      </c>
      <c r="F267" s="12">
        <v>19565.830000000002</v>
      </c>
      <c r="G267" s="13" t="s">
        <v>55</v>
      </c>
      <c r="H267" s="14" t="str">
        <f>VLOOKUP(G267,'[1]ANAGRAFICHE PIVA'!$A$3:$B$53,2,0)</f>
        <v>03671080160</v>
      </c>
    </row>
    <row r="268" spans="1:8">
      <c r="A268" s="8">
        <v>2025</v>
      </c>
      <c r="B268" s="9">
        <v>3</v>
      </c>
      <c r="C268" s="9" t="s">
        <v>8</v>
      </c>
      <c r="D268" s="10">
        <v>45868</v>
      </c>
      <c r="E268" s="11" t="s">
        <v>9</v>
      </c>
      <c r="F268" s="12">
        <v>19565.830000000002</v>
      </c>
      <c r="G268" s="13" t="s">
        <v>55</v>
      </c>
      <c r="H268" s="14" t="str">
        <f>VLOOKUP(G268,'[1]ANAGRAFICHE PIVA'!$A$3:$B$53,2,0)</f>
        <v>03671080160</v>
      </c>
    </row>
    <row r="269" spans="1:8">
      <c r="A269" s="8">
        <v>2025</v>
      </c>
      <c r="B269" s="9">
        <v>3</v>
      </c>
      <c r="C269" s="9" t="s">
        <v>8</v>
      </c>
      <c r="D269" s="10">
        <v>45868</v>
      </c>
      <c r="E269" s="11" t="s">
        <v>9</v>
      </c>
      <c r="F269" s="12">
        <v>19565.830000000002</v>
      </c>
      <c r="G269" s="13" t="s">
        <v>55</v>
      </c>
      <c r="H269" s="14" t="str">
        <f>VLOOKUP(G269,'[1]ANAGRAFICHE PIVA'!$A$3:$B$53,2,0)</f>
        <v>03671080160</v>
      </c>
    </row>
    <row r="270" spans="1:8">
      <c r="A270" s="8">
        <v>2025</v>
      </c>
      <c r="B270" s="9">
        <v>3</v>
      </c>
      <c r="C270" s="9" t="s">
        <v>8</v>
      </c>
      <c r="D270" s="10">
        <v>45868</v>
      </c>
      <c r="E270" s="11" t="s">
        <v>9</v>
      </c>
      <c r="F270" s="12">
        <v>416</v>
      </c>
      <c r="G270" s="13" t="s">
        <v>56</v>
      </c>
      <c r="H270" s="14" t="str">
        <f>VLOOKUP(G270,'[1]ANAGRAFICHE PIVA'!$A$3:$B$53,2,0)</f>
        <v>06901140969</v>
      </c>
    </row>
    <row r="271" spans="1:8">
      <c r="A271" s="8">
        <v>2025</v>
      </c>
      <c r="B271" s="9">
        <v>3</v>
      </c>
      <c r="C271" s="9" t="s">
        <v>8</v>
      </c>
      <c r="D271" s="10">
        <v>45868</v>
      </c>
      <c r="E271" s="11" t="s">
        <v>9</v>
      </c>
      <c r="F271" s="12">
        <v>7080</v>
      </c>
      <c r="G271" s="13" t="s">
        <v>10</v>
      </c>
      <c r="H271" s="14" t="str">
        <f>VLOOKUP(G271,'[1]ANAGRAFICHE PIVA'!$A$3:$B$53,2,0)</f>
        <v>03195950989</v>
      </c>
    </row>
    <row r="272" spans="1:8">
      <c r="A272" s="8">
        <v>2025</v>
      </c>
      <c r="B272" s="9">
        <v>3</v>
      </c>
      <c r="C272" s="9" t="s">
        <v>8</v>
      </c>
      <c r="D272" s="10">
        <v>45869</v>
      </c>
      <c r="E272" s="11" t="s">
        <v>9</v>
      </c>
      <c r="F272" s="12">
        <v>5060.22</v>
      </c>
      <c r="G272" s="13" t="s">
        <v>31</v>
      </c>
      <c r="H272" s="14" t="str">
        <f>VLOOKUP(G272,'[1]ANAGRAFICHE PIVA'!$A$3:$B$53,2,0)</f>
        <v>03803960982</v>
      </c>
    </row>
    <row r="273" spans="1:8">
      <c r="A273" s="8">
        <v>2025</v>
      </c>
      <c r="B273" s="9">
        <v>3</v>
      </c>
      <c r="C273" s="9" t="s">
        <v>8</v>
      </c>
      <c r="D273" s="10">
        <v>45869</v>
      </c>
      <c r="E273" s="11" t="s">
        <v>9</v>
      </c>
      <c r="F273" s="12">
        <v>182.39</v>
      </c>
      <c r="G273" s="13" t="s">
        <v>30</v>
      </c>
      <c r="H273" s="14" t="str">
        <f>VLOOKUP(G273,'[1]ANAGRAFICHE PIVA'!$A$3:$B$53,2,0)</f>
        <v>07491520156</v>
      </c>
    </row>
    <row r="274" spans="1:8">
      <c r="A274" s="8">
        <v>2025</v>
      </c>
      <c r="B274" s="9">
        <v>3</v>
      </c>
      <c r="C274" s="9" t="s">
        <v>8</v>
      </c>
      <c r="D274" s="10">
        <v>45869</v>
      </c>
      <c r="E274" s="11" t="s">
        <v>9</v>
      </c>
      <c r="F274" s="12">
        <v>1547</v>
      </c>
      <c r="G274" s="13" t="s">
        <v>31</v>
      </c>
      <c r="H274" s="14" t="str">
        <f>VLOOKUP(G274,'[1]ANAGRAFICHE PIVA'!$A$3:$B$53,2,0)</f>
        <v>03803960982</v>
      </c>
    </row>
    <row r="275" spans="1:8">
      <c r="A275" s="8">
        <v>2025</v>
      </c>
      <c r="B275" s="9">
        <v>3</v>
      </c>
      <c r="C275" s="9" t="s">
        <v>8</v>
      </c>
      <c r="D275" s="10">
        <v>45869</v>
      </c>
      <c r="E275" s="11" t="s">
        <v>9</v>
      </c>
      <c r="F275" s="12">
        <v>-185.68</v>
      </c>
      <c r="G275" s="13" t="s">
        <v>19</v>
      </c>
      <c r="H275" s="14" t="str">
        <f>VLOOKUP(G275,'[1]ANAGRAFICHE PIVA'!$A$3:$B$53,2,0)</f>
        <v>01975600170</v>
      </c>
    </row>
    <row r="276" spans="1:8">
      <c r="A276" s="8">
        <v>2025</v>
      </c>
      <c r="B276" s="9">
        <v>3</v>
      </c>
      <c r="C276" s="9" t="s">
        <v>8</v>
      </c>
      <c r="D276" s="10">
        <v>45873</v>
      </c>
      <c r="E276" s="11" t="s">
        <v>9</v>
      </c>
      <c r="F276" s="12">
        <v>469.55</v>
      </c>
      <c r="G276" s="13" t="s">
        <v>11</v>
      </c>
      <c r="H276" s="14" t="str">
        <f>VLOOKUP(G276,'[1]ANAGRAFICHE PIVA'!$A$3:$B$53,2,0)</f>
        <v>15844561009</v>
      </c>
    </row>
    <row r="277" spans="1:8">
      <c r="A277" s="8">
        <v>2025</v>
      </c>
      <c r="B277" s="9">
        <v>3</v>
      </c>
      <c r="C277" s="9" t="s">
        <v>8</v>
      </c>
      <c r="D277" s="10">
        <v>45874</v>
      </c>
      <c r="E277" s="11" t="s">
        <v>9</v>
      </c>
      <c r="F277" s="12">
        <v>-67.08</v>
      </c>
      <c r="G277" s="13" t="s">
        <v>52</v>
      </c>
      <c r="H277" s="14" t="str">
        <f>VLOOKUP(G277,'[1]ANAGRAFICHE PIVA'!$A$3:$B$53,2,0)</f>
        <v>03258180987</v>
      </c>
    </row>
    <row r="278" spans="1:8">
      <c r="A278" s="8">
        <v>2025</v>
      </c>
      <c r="B278" s="9">
        <v>3</v>
      </c>
      <c r="C278" s="9" t="s">
        <v>8</v>
      </c>
      <c r="D278" s="10">
        <v>45874</v>
      </c>
      <c r="E278" s="11" t="s">
        <v>9</v>
      </c>
      <c r="F278" s="12">
        <v>67.08</v>
      </c>
      <c r="G278" s="13" t="s">
        <v>52</v>
      </c>
      <c r="H278" s="14" t="str">
        <f>VLOOKUP(G278,'[1]ANAGRAFICHE PIVA'!$A$3:$B$53,2,0)</f>
        <v>03258180987</v>
      </c>
    </row>
    <row r="279" spans="1:8">
      <c r="A279" s="8">
        <v>2025</v>
      </c>
      <c r="B279" s="9">
        <v>3</v>
      </c>
      <c r="C279" s="9" t="s">
        <v>8</v>
      </c>
      <c r="D279" s="10">
        <v>45895</v>
      </c>
      <c r="E279" s="11" t="s">
        <v>9</v>
      </c>
      <c r="F279" s="12">
        <v>541.55999999999995</v>
      </c>
      <c r="G279" s="13" t="s">
        <v>11</v>
      </c>
      <c r="H279" s="14" t="str">
        <f>VLOOKUP(G279,'[1]ANAGRAFICHE PIVA'!$A$3:$B$53,2,0)</f>
        <v>15844561009</v>
      </c>
    </row>
    <row r="280" spans="1:8">
      <c r="A280" s="8">
        <v>2025</v>
      </c>
      <c r="B280" s="9">
        <v>3</v>
      </c>
      <c r="C280" s="9" t="s">
        <v>8</v>
      </c>
      <c r="D280" s="10">
        <v>45897</v>
      </c>
      <c r="E280" s="11" t="s">
        <v>9</v>
      </c>
      <c r="F280" s="12">
        <v>115.5</v>
      </c>
      <c r="G280" s="13" t="s">
        <v>44</v>
      </c>
      <c r="H280" s="14" t="str">
        <f>VLOOKUP(G280,'[1]ANAGRAFICHE PIVA'!$A$3:$B$53,2,0)</f>
        <v>12546450151</v>
      </c>
    </row>
    <row r="281" spans="1:8">
      <c r="A281" s="8">
        <v>2025</v>
      </c>
      <c r="B281" s="9">
        <v>3</v>
      </c>
      <c r="C281" s="9" t="s">
        <v>8</v>
      </c>
      <c r="D281" s="10">
        <v>45897</v>
      </c>
      <c r="E281" s="11" t="s">
        <v>9</v>
      </c>
      <c r="F281" s="12">
        <v>210</v>
      </c>
      <c r="G281" s="13" t="s">
        <v>33</v>
      </c>
      <c r="H281" s="14" t="str">
        <f>VLOOKUP(G281,'[1]ANAGRAFICHE PIVA'!$A$3:$B$53,2,0)</f>
        <v>02533100984</v>
      </c>
    </row>
    <row r="282" spans="1:8">
      <c r="A282" s="8">
        <v>2025</v>
      </c>
      <c r="B282" s="9">
        <v>3</v>
      </c>
      <c r="C282" s="9" t="s">
        <v>8</v>
      </c>
      <c r="D282" s="10">
        <v>45897</v>
      </c>
      <c r="E282" s="11" t="s">
        <v>9</v>
      </c>
      <c r="F282" s="12">
        <v>1614.2</v>
      </c>
      <c r="G282" s="13" t="s">
        <v>19</v>
      </c>
      <c r="H282" s="14" t="str">
        <f>VLOOKUP(G282,'[1]ANAGRAFICHE PIVA'!$A$3:$B$53,2,0)</f>
        <v>01975600170</v>
      </c>
    </row>
    <row r="283" spans="1:8">
      <c r="A283" s="8">
        <v>2025</v>
      </c>
      <c r="B283" s="9">
        <v>3</v>
      </c>
      <c r="C283" s="9" t="s">
        <v>8</v>
      </c>
      <c r="D283" s="10">
        <v>45897</v>
      </c>
      <c r="E283" s="11" t="s">
        <v>9</v>
      </c>
      <c r="F283" s="12">
        <v>1614.2</v>
      </c>
      <c r="G283" s="13" t="s">
        <v>19</v>
      </c>
      <c r="H283" s="14" t="str">
        <f>VLOOKUP(G283,'[1]ANAGRAFICHE PIVA'!$A$3:$B$53,2,0)</f>
        <v>01975600170</v>
      </c>
    </row>
    <row r="284" spans="1:8">
      <c r="A284" s="8">
        <v>2025</v>
      </c>
      <c r="B284" s="9">
        <v>3</v>
      </c>
      <c r="C284" s="9" t="s">
        <v>8</v>
      </c>
      <c r="D284" s="10">
        <v>45897</v>
      </c>
      <c r="E284" s="11" t="s">
        <v>9</v>
      </c>
      <c r="F284" s="12">
        <v>406.18</v>
      </c>
      <c r="G284" s="13" t="s">
        <v>19</v>
      </c>
      <c r="H284" s="14" t="str">
        <f>VLOOKUP(G284,'[1]ANAGRAFICHE PIVA'!$A$3:$B$53,2,0)</f>
        <v>01975600170</v>
      </c>
    </row>
    <row r="285" spans="1:8">
      <c r="A285" s="8">
        <v>2025</v>
      </c>
      <c r="B285" s="9">
        <v>3</v>
      </c>
      <c r="C285" s="9" t="s">
        <v>8</v>
      </c>
      <c r="D285" s="10">
        <v>45897</v>
      </c>
      <c r="E285" s="11" t="s">
        <v>9</v>
      </c>
      <c r="F285" s="12">
        <v>17178.71</v>
      </c>
      <c r="G285" s="13" t="s">
        <v>19</v>
      </c>
      <c r="H285" s="14" t="str">
        <f>VLOOKUP(G285,'[1]ANAGRAFICHE PIVA'!$A$3:$B$53,2,0)</f>
        <v>01975600170</v>
      </c>
    </row>
    <row r="286" spans="1:8">
      <c r="A286" s="8">
        <v>2025</v>
      </c>
      <c r="B286" s="9">
        <v>3</v>
      </c>
      <c r="C286" s="9" t="s">
        <v>8</v>
      </c>
      <c r="D286" s="10">
        <v>45897</v>
      </c>
      <c r="E286" s="11" t="s">
        <v>9</v>
      </c>
      <c r="F286" s="12">
        <v>16791.29</v>
      </c>
      <c r="G286" s="13" t="s">
        <v>19</v>
      </c>
      <c r="H286" s="14" t="str">
        <f>VLOOKUP(G286,'[1]ANAGRAFICHE PIVA'!$A$3:$B$53,2,0)</f>
        <v>01975600170</v>
      </c>
    </row>
    <row r="287" spans="1:8">
      <c r="A287" s="8">
        <v>2025</v>
      </c>
      <c r="B287" s="9">
        <v>3</v>
      </c>
      <c r="C287" s="9" t="s">
        <v>8</v>
      </c>
      <c r="D287" s="10">
        <v>45897</v>
      </c>
      <c r="E287" s="11" t="s">
        <v>9</v>
      </c>
      <c r="F287" s="12">
        <v>313.33999999999997</v>
      </c>
      <c r="G287" s="13" t="s">
        <v>19</v>
      </c>
      <c r="H287" s="14" t="str">
        <f>VLOOKUP(G287,'[1]ANAGRAFICHE PIVA'!$A$3:$B$53,2,0)</f>
        <v>01975600170</v>
      </c>
    </row>
    <row r="288" spans="1:8">
      <c r="A288" s="8">
        <v>2025</v>
      </c>
      <c r="B288" s="9">
        <v>3</v>
      </c>
      <c r="C288" s="9" t="s">
        <v>8</v>
      </c>
      <c r="D288" s="10">
        <v>45897</v>
      </c>
      <c r="E288" s="11" t="s">
        <v>9</v>
      </c>
      <c r="F288" s="12">
        <v>41774.46</v>
      </c>
      <c r="G288" s="13" t="s">
        <v>21</v>
      </c>
      <c r="H288" s="14" t="str">
        <f>VLOOKUP(G288,'[1]ANAGRAFICHE PIVA'!$A$3:$B$53,2,0)</f>
        <v>03772490375</v>
      </c>
    </row>
    <row r="289" spans="1:8">
      <c r="A289" s="8">
        <v>2025</v>
      </c>
      <c r="B289" s="9">
        <v>3</v>
      </c>
      <c r="C289" s="9" t="s">
        <v>8</v>
      </c>
      <c r="D289" s="10">
        <v>45897</v>
      </c>
      <c r="E289" s="11" t="s">
        <v>9</v>
      </c>
      <c r="F289" s="12">
        <v>1491.44</v>
      </c>
      <c r="G289" s="13" t="s">
        <v>20</v>
      </c>
      <c r="H289" s="14" t="str">
        <f>VLOOKUP(G289,'[1]ANAGRAFICHE PIVA'!$A$3:$B$53,2,0)</f>
        <v>04681350270</v>
      </c>
    </row>
    <row r="290" spans="1:8">
      <c r="A290" s="8">
        <v>2025</v>
      </c>
      <c r="B290" s="9">
        <v>3</v>
      </c>
      <c r="C290" s="9" t="s">
        <v>8</v>
      </c>
      <c r="D290" s="10">
        <v>45897</v>
      </c>
      <c r="E290" s="11" t="s">
        <v>9</v>
      </c>
      <c r="F290" s="12">
        <v>432.33</v>
      </c>
      <c r="G290" s="13" t="s">
        <v>32</v>
      </c>
      <c r="H290" s="14" t="str">
        <f>VLOOKUP(G290,'[1]ANAGRAFICHE PIVA'!$A$3:$B$53,2,0)</f>
        <v>01908460171</v>
      </c>
    </row>
    <row r="291" spans="1:8">
      <c r="A291" s="8">
        <v>2025</v>
      </c>
      <c r="B291" s="9">
        <v>3</v>
      </c>
      <c r="C291" s="9" t="s">
        <v>8</v>
      </c>
      <c r="D291" s="10">
        <v>45897</v>
      </c>
      <c r="E291" s="11" t="s">
        <v>9</v>
      </c>
      <c r="F291" s="12">
        <v>16349.17</v>
      </c>
      <c r="G291" s="13" t="s">
        <v>22</v>
      </c>
      <c r="H291" s="14" t="str">
        <f>VLOOKUP(G291,'[1]ANAGRAFICHE PIVA'!$A$3:$B$53,2,0)</f>
        <v>01486880170</v>
      </c>
    </row>
    <row r="292" spans="1:8">
      <c r="A292" s="8">
        <v>2025</v>
      </c>
      <c r="B292" s="9">
        <v>3</v>
      </c>
      <c r="C292" s="9" t="s">
        <v>8</v>
      </c>
      <c r="D292" s="10">
        <v>45897</v>
      </c>
      <c r="E292" s="11" t="s">
        <v>9</v>
      </c>
      <c r="F292" s="12">
        <v>6361.89</v>
      </c>
      <c r="G292" s="13" t="s">
        <v>38</v>
      </c>
      <c r="H292" s="14" t="str">
        <f>VLOOKUP(G292,'[1]ANAGRAFICHE PIVA'!$A$3:$B$53,2,0)</f>
        <v>12804471006</v>
      </c>
    </row>
    <row r="293" spans="1:8">
      <c r="A293" s="8">
        <v>2025</v>
      </c>
      <c r="B293" s="9">
        <v>3</v>
      </c>
      <c r="C293" s="9" t="s">
        <v>8</v>
      </c>
      <c r="D293" s="10">
        <v>45897</v>
      </c>
      <c r="E293" s="11" t="s">
        <v>9</v>
      </c>
      <c r="F293" s="12">
        <v>728.88</v>
      </c>
      <c r="G293" s="13" t="s">
        <v>19</v>
      </c>
      <c r="H293" s="14" t="str">
        <f>VLOOKUP(G293,'[1]ANAGRAFICHE PIVA'!$A$3:$B$53,2,0)</f>
        <v>01975600170</v>
      </c>
    </row>
    <row r="294" spans="1:8">
      <c r="A294" s="8">
        <v>2025</v>
      </c>
      <c r="B294" s="9">
        <v>3</v>
      </c>
      <c r="C294" s="9" t="s">
        <v>8</v>
      </c>
      <c r="D294" s="10">
        <v>45897</v>
      </c>
      <c r="E294" s="11" t="s">
        <v>9</v>
      </c>
      <c r="F294" s="12">
        <v>56826.66</v>
      </c>
      <c r="G294" s="13" t="s">
        <v>16</v>
      </c>
      <c r="H294" s="14" t="str">
        <f>VLOOKUP(G294,'[1]ANAGRAFICHE PIVA'!$A$3:$B$53,2,0)</f>
        <v>00722770989</v>
      </c>
    </row>
    <row r="295" spans="1:8">
      <c r="A295" s="8">
        <v>2025</v>
      </c>
      <c r="B295" s="9">
        <v>3</v>
      </c>
      <c r="C295" s="9" t="s">
        <v>8</v>
      </c>
      <c r="D295" s="10">
        <v>45897</v>
      </c>
      <c r="E295" s="11" t="s">
        <v>9</v>
      </c>
      <c r="F295" s="12">
        <v>1118.8499999999999</v>
      </c>
      <c r="G295" s="13" t="s">
        <v>19</v>
      </c>
      <c r="H295" s="14" t="str">
        <f>VLOOKUP(G295,'[1]ANAGRAFICHE PIVA'!$A$3:$B$53,2,0)</f>
        <v>01975600170</v>
      </c>
    </row>
    <row r="296" spans="1:8">
      <c r="A296" s="8">
        <v>2025</v>
      </c>
      <c r="B296" s="9">
        <v>3</v>
      </c>
      <c r="C296" s="9" t="s">
        <v>8</v>
      </c>
      <c r="D296" s="10">
        <v>45897</v>
      </c>
      <c r="E296" s="11" t="s">
        <v>9</v>
      </c>
      <c r="F296" s="12">
        <v>177.21</v>
      </c>
      <c r="G296" s="13" t="s">
        <v>30</v>
      </c>
      <c r="H296" s="14" t="str">
        <f>VLOOKUP(G296,'[1]ANAGRAFICHE PIVA'!$A$3:$B$53,2,0)</f>
        <v>07491520156</v>
      </c>
    </row>
    <row r="297" spans="1:8">
      <c r="A297" s="8">
        <v>2025</v>
      </c>
      <c r="B297" s="9">
        <v>3</v>
      </c>
      <c r="C297" s="9" t="s">
        <v>8</v>
      </c>
      <c r="D297" s="10">
        <v>45897</v>
      </c>
      <c r="E297" s="11" t="s">
        <v>9</v>
      </c>
      <c r="F297" s="12">
        <v>69.569999999999993</v>
      </c>
      <c r="G297" s="13" t="s">
        <v>21</v>
      </c>
      <c r="H297" s="14" t="str">
        <f>VLOOKUP(G297,'[1]ANAGRAFICHE PIVA'!$A$3:$B$53,2,0)</f>
        <v>03772490375</v>
      </c>
    </row>
    <row r="298" spans="1:8">
      <c r="A298" s="8">
        <v>2025</v>
      </c>
      <c r="B298" s="9">
        <v>3</v>
      </c>
      <c r="C298" s="9" t="s">
        <v>8</v>
      </c>
      <c r="D298" s="10">
        <v>45897</v>
      </c>
      <c r="E298" s="11" t="s">
        <v>9</v>
      </c>
      <c r="F298" s="12">
        <v>10139.02</v>
      </c>
      <c r="G298" s="13" t="s">
        <v>24</v>
      </c>
      <c r="H298" s="14" t="str">
        <f>VLOOKUP(G298,'[1]ANAGRAFICHE PIVA'!$A$3:$B$53,2,0)</f>
        <v>03271040176</v>
      </c>
    </row>
    <row r="299" spans="1:8">
      <c r="A299" s="8">
        <v>2025</v>
      </c>
      <c r="B299" s="9">
        <v>3</v>
      </c>
      <c r="C299" s="9" t="s">
        <v>8</v>
      </c>
      <c r="D299" s="10">
        <v>45897</v>
      </c>
      <c r="E299" s="11" t="s">
        <v>9</v>
      </c>
      <c r="F299" s="12">
        <v>2238.96</v>
      </c>
      <c r="G299" s="13" t="s">
        <v>57</v>
      </c>
      <c r="H299" s="14">
        <f>VLOOKUP(G299,'[1]ANAGRAFICHE PIVA'!$A$3:$B$53,2,0)</f>
        <v>10539160969</v>
      </c>
    </row>
    <row r="300" spans="1:8">
      <c r="A300" s="8">
        <v>2025</v>
      </c>
      <c r="B300" s="9">
        <v>3</v>
      </c>
      <c r="C300" s="9" t="s">
        <v>8</v>
      </c>
      <c r="D300" s="10">
        <v>45897</v>
      </c>
      <c r="E300" s="11" t="s">
        <v>9</v>
      </c>
      <c r="F300" s="12">
        <v>1326</v>
      </c>
      <c r="G300" s="13" t="s">
        <v>16</v>
      </c>
      <c r="H300" s="14" t="str">
        <f>VLOOKUP(G300,'[1]ANAGRAFICHE PIVA'!$A$3:$B$53,2,0)</f>
        <v>00722770989</v>
      </c>
    </row>
    <row r="301" spans="1:8">
      <c r="A301" s="8">
        <v>2025</v>
      </c>
      <c r="B301" s="9">
        <v>3</v>
      </c>
      <c r="C301" s="9" t="s">
        <v>8</v>
      </c>
      <c r="D301" s="10">
        <v>45897</v>
      </c>
      <c r="E301" s="11" t="s">
        <v>9</v>
      </c>
      <c r="F301" s="12">
        <v>1505.4</v>
      </c>
      <c r="G301" s="13" t="s">
        <v>16</v>
      </c>
      <c r="H301" s="14" t="str">
        <f>VLOOKUP(G301,'[1]ANAGRAFICHE PIVA'!$A$3:$B$53,2,0)</f>
        <v>00722770989</v>
      </c>
    </row>
    <row r="302" spans="1:8">
      <c r="A302" s="8">
        <v>2025</v>
      </c>
      <c r="B302" s="9">
        <v>3</v>
      </c>
      <c r="C302" s="9" t="s">
        <v>8</v>
      </c>
      <c r="D302" s="10">
        <v>45897</v>
      </c>
      <c r="E302" s="11" t="s">
        <v>9</v>
      </c>
      <c r="F302" s="12">
        <v>110</v>
      </c>
      <c r="G302" s="13" t="s">
        <v>29</v>
      </c>
      <c r="H302" s="14" t="str">
        <f>VLOOKUP(G302,'[1]ANAGRAFICHE PIVA'!$A$3:$B$53,2,0)</f>
        <v>00618040984</v>
      </c>
    </row>
    <row r="303" spans="1:8">
      <c r="A303" s="8">
        <v>2025</v>
      </c>
      <c r="B303" s="9">
        <v>3</v>
      </c>
      <c r="C303" s="9" t="s">
        <v>8</v>
      </c>
      <c r="D303" s="10">
        <v>45897</v>
      </c>
      <c r="E303" s="11" t="s">
        <v>9</v>
      </c>
      <c r="F303" s="12">
        <v>693</v>
      </c>
      <c r="G303" s="13" t="s">
        <v>25</v>
      </c>
      <c r="H303" s="14" t="str">
        <f>VLOOKUP(G303,'[1]ANAGRAFICHE PIVA'!$A$3:$B$53,2,0)</f>
        <v>03611520176</v>
      </c>
    </row>
    <row r="304" spans="1:8">
      <c r="A304" s="8">
        <v>2025</v>
      </c>
      <c r="B304" s="9">
        <v>3</v>
      </c>
      <c r="C304" s="9" t="s">
        <v>8</v>
      </c>
      <c r="D304" s="10">
        <v>45897</v>
      </c>
      <c r="E304" s="11" t="s">
        <v>9</v>
      </c>
      <c r="F304" s="12">
        <v>3176.72</v>
      </c>
      <c r="G304" s="13" t="s">
        <v>20</v>
      </c>
      <c r="H304" s="14" t="str">
        <f>VLOOKUP(G304,'[1]ANAGRAFICHE PIVA'!$A$3:$B$53,2,0)</f>
        <v>04681350270</v>
      </c>
    </row>
    <row r="305" spans="1:8">
      <c r="A305" s="8">
        <v>2025</v>
      </c>
      <c r="B305" s="9">
        <v>3</v>
      </c>
      <c r="C305" s="9" t="s">
        <v>8</v>
      </c>
      <c r="D305" s="10">
        <v>45900</v>
      </c>
      <c r="E305" s="11" t="s">
        <v>9</v>
      </c>
      <c r="F305" s="12">
        <v>5060.22</v>
      </c>
      <c r="G305" s="13" t="s">
        <v>31</v>
      </c>
      <c r="H305" s="14" t="str">
        <f>VLOOKUP(G305,'[1]ANAGRAFICHE PIVA'!$A$3:$B$53,2,0)</f>
        <v>03803960982</v>
      </c>
    </row>
    <row r="306" spans="1:8">
      <c r="A306" s="8">
        <v>2025</v>
      </c>
      <c r="B306" s="9">
        <v>3</v>
      </c>
      <c r="C306" s="9" t="s">
        <v>8</v>
      </c>
      <c r="D306" s="10">
        <v>45910</v>
      </c>
      <c r="E306" s="11" t="s">
        <v>9</v>
      </c>
      <c r="F306" s="12">
        <v>91.08</v>
      </c>
      <c r="G306" s="13" t="s">
        <v>47</v>
      </c>
      <c r="H306" s="14" t="str">
        <f>VLOOKUP(G306,'[1]ANAGRAFICHE PIVA'!$A$3:$B$53,2,0)</f>
        <v>03325150179</v>
      </c>
    </row>
    <row r="307" spans="1:8">
      <c r="A307" s="8">
        <v>2025</v>
      </c>
      <c r="B307" s="9">
        <v>3</v>
      </c>
      <c r="C307" s="9" t="s">
        <v>8</v>
      </c>
      <c r="D307" s="10">
        <v>45910</v>
      </c>
      <c r="E307" s="11" t="s">
        <v>9</v>
      </c>
      <c r="F307" s="12">
        <v>916.46</v>
      </c>
      <c r="G307" s="13" t="s">
        <v>32</v>
      </c>
      <c r="H307" s="14" t="str">
        <f>VLOOKUP(G307,'[1]ANAGRAFICHE PIVA'!$A$3:$B$53,2,0)</f>
        <v>01908460171</v>
      </c>
    </row>
    <row r="308" spans="1:8">
      <c r="A308" s="8">
        <v>2025</v>
      </c>
      <c r="B308" s="9">
        <v>3</v>
      </c>
      <c r="C308" s="9" t="s">
        <v>8</v>
      </c>
      <c r="D308" s="10">
        <v>45923</v>
      </c>
      <c r="E308" s="11" t="s">
        <v>9</v>
      </c>
      <c r="F308" s="12">
        <v>438.39</v>
      </c>
      <c r="G308" s="13" t="s">
        <v>11</v>
      </c>
      <c r="H308" s="14" t="str">
        <f>VLOOKUP(G308,'[1]ANAGRAFICHE PIVA'!$A$3:$B$53,2,0)</f>
        <v>15844561009</v>
      </c>
    </row>
    <row r="309" spans="1:8">
      <c r="A309" s="8">
        <v>2025</v>
      </c>
      <c r="B309" s="9">
        <v>3</v>
      </c>
      <c r="C309" s="9" t="s">
        <v>8</v>
      </c>
      <c r="D309" s="10">
        <v>45925</v>
      </c>
      <c r="E309" s="11" t="s">
        <v>9</v>
      </c>
      <c r="F309" s="12">
        <v>1614.2</v>
      </c>
      <c r="G309" s="13" t="s">
        <v>19</v>
      </c>
      <c r="H309" s="14" t="str">
        <f>VLOOKUP(G309,'[1]ANAGRAFICHE PIVA'!$A$3:$B$53,2,0)</f>
        <v>01975600170</v>
      </c>
    </row>
    <row r="310" spans="1:8">
      <c r="A310" s="8">
        <v>2025</v>
      </c>
      <c r="B310" s="9">
        <v>3</v>
      </c>
      <c r="C310" s="9" t="s">
        <v>8</v>
      </c>
      <c r="D310" s="10">
        <v>45925</v>
      </c>
      <c r="E310" s="11" t="s">
        <v>9</v>
      </c>
      <c r="F310" s="12">
        <v>430.5</v>
      </c>
      <c r="G310" s="13" t="s">
        <v>52</v>
      </c>
      <c r="H310" s="14" t="str">
        <f>VLOOKUP(G310,'[1]ANAGRAFICHE PIVA'!$A$3:$B$53,2,0)</f>
        <v>03258180987</v>
      </c>
    </row>
    <row r="311" spans="1:8">
      <c r="A311" s="8">
        <v>2025</v>
      </c>
      <c r="B311" s="9">
        <v>3</v>
      </c>
      <c r="C311" s="9" t="s">
        <v>8</v>
      </c>
      <c r="D311" s="10">
        <v>45925</v>
      </c>
      <c r="E311" s="11" t="s">
        <v>9</v>
      </c>
      <c r="F311" s="12">
        <v>37.299999999999997</v>
      </c>
      <c r="G311" s="13" t="s">
        <v>11</v>
      </c>
      <c r="H311" s="14" t="str">
        <f>VLOOKUP(G311,'[1]ANAGRAFICHE PIVA'!$A$3:$B$53,2,0)</f>
        <v>15844561009</v>
      </c>
    </row>
    <row r="312" spans="1:8">
      <c r="A312" s="8">
        <v>2025</v>
      </c>
      <c r="B312" s="9">
        <v>3</v>
      </c>
      <c r="C312" s="9" t="s">
        <v>8</v>
      </c>
      <c r="D312" s="10">
        <v>45925</v>
      </c>
      <c r="E312" s="11" t="s">
        <v>9</v>
      </c>
      <c r="F312" s="12">
        <v>-1614.2</v>
      </c>
      <c r="G312" s="13" t="s">
        <v>19</v>
      </c>
      <c r="H312" s="14" t="str">
        <f>VLOOKUP(G312,'[1]ANAGRAFICHE PIVA'!$A$3:$B$53,2,0)</f>
        <v>01975600170</v>
      </c>
    </row>
    <row r="313" spans="1:8">
      <c r="A313" s="8">
        <v>2025</v>
      </c>
      <c r="B313" s="9">
        <v>3</v>
      </c>
      <c r="C313" s="9" t="s">
        <v>8</v>
      </c>
      <c r="D313" s="10">
        <v>45929</v>
      </c>
      <c r="E313" s="11" t="s">
        <v>9</v>
      </c>
      <c r="F313" s="12">
        <v>184</v>
      </c>
      <c r="G313" s="13" t="s">
        <v>58</v>
      </c>
      <c r="H313" s="14" t="str">
        <f>VLOOKUP(G313,'[1]ANAGRAFICHE PIVA'!$A$3:$B$53,2,0)</f>
        <v>02588520987</v>
      </c>
    </row>
    <row r="314" spans="1:8">
      <c r="A314" s="8">
        <v>2025</v>
      </c>
      <c r="B314" s="9">
        <v>3</v>
      </c>
      <c r="C314" s="9" t="s">
        <v>8</v>
      </c>
      <c r="D314" s="10">
        <v>45929</v>
      </c>
      <c r="E314" s="11" t="s">
        <v>9</v>
      </c>
      <c r="F314" s="12">
        <v>1906.22</v>
      </c>
      <c r="G314" s="13" t="s">
        <v>21</v>
      </c>
      <c r="H314" s="14" t="str">
        <f>VLOOKUP(G314,'[1]ANAGRAFICHE PIVA'!$A$3:$B$53,2,0)</f>
        <v>03772490375</v>
      </c>
    </row>
    <row r="315" spans="1:8">
      <c r="A315" s="8">
        <v>2025</v>
      </c>
      <c r="B315" s="9">
        <v>3</v>
      </c>
      <c r="C315" s="9" t="s">
        <v>8</v>
      </c>
      <c r="D315" s="10">
        <v>45929</v>
      </c>
      <c r="E315" s="11" t="s">
        <v>9</v>
      </c>
      <c r="F315" s="12">
        <v>18381.59</v>
      </c>
      <c r="G315" s="13" t="s">
        <v>22</v>
      </c>
      <c r="H315" s="14" t="str">
        <f>VLOOKUP(G315,'[1]ANAGRAFICHE PIVA'!$A$3:$B$53,2,0)</f>
        <v>01486880170</v>
      </c>
    </row>
    <row r="316" spans="1:8">
      <c r="A316" s="8">
        <v>2025</v>
      </c>
      <c r="B316" s="9">
        <v>3</v>
      </c>
      <c r="C316" s="9" t="s">
        <v>8</v>
      </c>
      <c r="D316" s="10">
        <v>45929</v>
      </c>
      <c r="E316" s="11" t="s">
        <v>9</v>
      </c>
      <c r="F316" s="12">
        <v>30250.3</v>
      </c>
      <c r="G316" s="13" t="s">
        <v>21</v>
      </c>
      <c r="H316" s="14" t="str">
        <f>VLOOKUP(G316,'[1]ANAGRAFICHE PIVA'!$A$3:$B$53,2,0)</f>
        <v>03772490375</v>
      </c>
    </row>
    <row r="317" spans="1:8">
      <c r="A317" s="8">
        <v>2025</v>
      </c>
      <c r="B317" s="9">
        <v>3</v>
      </c>
      <c r="C317" s="9" t="s">
        <v>8</v>
      </c>
      <c r="D317" s="10">
        <v>45929</v>
      </c>
      <c r="E317" s="11" t="s">
        <v>9</v>
      </c>
      <c r="F317" s="12">
        <v>40177.29</v>
      </c>
      <c r="G317" s="13" t="s">
        <v>21</v>
      </c>
      <c r="H317" s="14" t="str">
        <f>VLOOKUP(G317,'[1]ANAGRAFICHE PIVA'!$A$3:$B$53,2,0)</f>
        <v>03772490375</v>
      </c>
    </row>
    <row r="318" spans="1:8">
      <c r="A318" s="8">
        <v>2025</v>
      </c>
      <c r="B318" s="9">
        <v>3</v>
      </c>
      <c r="C318" s="9" t="s">
        <v>8</v>
      </c>
      <c r="D318" s="10">
        <v>45929</v>
      </c>
      <c r="E318" s="11" t="s">
        <v>9</v>
      </c>
      <c r="F318" s="12">
        <v>52261.08</v>
      </c>
      <c r="G318" s="13" t="s">
        <v>16</v>
      </c>
      <c r="H318" s="14" t="str">
        <f>VLOOKUP(G318,'[1]ANAGRAFICHE PIVA'!$A$3:$B$53,2,0)</f>
        <v>00722770989</v>
      </c>
    </row>
    <row r="319" spans="1:8">
      <c r="A319" s="8">
        <v>2025</v>
      </c>
      <c r="B319" s="9">
        <v>3</v>
      </c>
      <c r="C319" s="9" t="s">
        <v>8</v>
      </c>
      <c r="D319" s="10">
        <v>45929</v>
      </c>
      <c r="E319" s="11" t="s">
        <v>9</v>
      </c>
      <c r="F319" s="12">
        <v>86437.06</v>
      </c>
      <c r="G319" s="13" t="s">
        <v>16</v>
      </c>
      <c r="H319" s="14" t="str">
        <f>VLOOKUP(G319,'[1]ANAGRAFICHE PIVA'!$A$3:$B$53,2,0)</f>
        <v>00722770989</v>
      </c>
    </row>
    <row r="320" spans="1:8">
      <c r="A320" s="8">
        <v>2025</v>
      </c>
      <c r="B320" s="9">
        <v>3</v>
      </c>
      <c r="C320" s="9" t="s">
        <v>8</v>
      </c>
      <c r="D320" s="10">
        <v>45929</v>
      </c>
      <c r="E320" s="11" t="s">
        <v>9</v>
      </c>
      <c r="F320" s="12">
        <v>11391.75</v>
      </c>
      <c r="G320" s="13" t="s">
        <v>24</v>
      </c>
      <c r="H320" s="14" t="str">
        <f>VLOOKUP(G320,'[1]ANAGRAFICHE PIVA'!$A$3:$B$53,2,0)</f>
        <v>03271040176</v>
      </c>
    </row>
    <row r="321" spans="1:8">
      <c r="A321" s="8">
        <v>2025</v>
      </c>
      <c r="B321" s="9">
        <v>3</v>
      </c>
      <c r="C321" s="9" t="s">
        <v>8</v>
      </c>
      <c r="D321" s="10">
        <v>45929</v>
      </c>
      <c r="E321" s="11" t="s">
        <v>9</v>
      </c>
      <c r="F321" s="12">
        <v>220.44</v>
      </c>
      <c r="G321" s="13" t="s">
        <v>30</v>
      </c>
      <c r="H321" s="14" t="str">
        <f>VLOOKUP(G321,'[1]ANAGRAFICHE PIVA'!$A$3:$B$53,2,0)</f>
        <v>07491520156</v>
      </c>
    </row>
    <row r="322" spans="1:8">
      <c r="A322" s="8">
        <v>2025</v>
      </c>
      <c r="B322" s="9">
        <v>3</v>
      </c>
      <c r="C322" s="9" t="s">
        <v>8</v>
      </c>
      <c r="D322" s="10">
        <v>45929</v>
      </c>
      <c r="E322" s="11" t="s">
        <v>9</v>
      </c>
      <c r="F322" s="12">
        <v>43230.8</v>
      </c>
      <c r="G322" s="13" t="s">
        <v>16</v>
      </c>
      <c r="H322" s="14" t="str">
        <f>VLOOKUP(G322,'[1]ANAGRAFICHE PIVA'!$A$3:$B$53,2,0)</f>
        <v>00722770989</v>
      </c>
    </row>
    <row r="323" spans="1:8">
      <c r="A323" s="8">
        <v>2025</v>
      </c>
      <c r="B323" s="9">
        <v>3</v>
      </c>
      <c r="C323" s="9" t="s">
        <v>8</v>
      </c>
      <c r="D323" s="10">
        <v>45929</v>
      </c>
      <c r="E323" s="11" t="s">
        <v>9</v>
      </c>
      <c r="F323" s="12">
        <v>13485.44</v>
      </c>
      <c r="G323" s="13" t="s">
        <v>16</v>
      </c>
      <c r="H323" s="14" t="str">
        <f>VLOOKUP(G323,'[1]ANAGRAFICHE PIVA'!$A$3:$B$53,2,0)</f>
        <v>00722770989</v>
      </c>
    </row>
    <row r="324" spans="1:8">
      <c r="A324" s="8">
        <v>2025</v>
      </c>
      <c r="B324" s="9">
        <v>3</v>
      </c>
      <c r="C324" s="9" t="s">
        <v>8</v>
      </c>
      <c r="D324" s="10">
        <v>45929</v>
      </c>
      <c r="E324" s="11" t="s">
        <v>9</v>
      </c>
      <c r="F324" s="12">
        <v>17450.099999999999</v>
      </c>
      <c r="G324" s="13" t="s">
        <v>16</v>
      </c>
      <c r="H324" s="14" t="str">
        <f>VLOOKUP(G324,'[1]ANAGRAFICHE PIVA'!$A$3:$B$53,2,0)</f>
        <v>00722770989</v>
      </c>
    </row>
    <row r="325" spans="1:8">
      <c r="A325" s="8">
        <v>2025</v>
      </c>
      <c r="B325" s="9">
        <v>3</v>
      </c>
      <c r="C325" s="9" t="s">
        <v>8</v>
      </c>
      <c r="D325" s="10">
        <v>45929</v>
      </c>
      <c r="E325" s="11" t="s">
        <v>9</v>
      </c>
      <c r="F325" s="12">
        <v>1500</v>
      </c>
      <c r="G325" s="13" t="s">
        <v>59</v>
      </c>
      <c r="H325" s="14" t="str">
        <f>VLOOKUP(G325,'[1]ANAGRAFICHE PIVA'!$A$3:$B$53,2,0)</f>
        <v>03835100987</v>
      </c>
    </row>
    <row r="326" spans="1:8">
      <c r="A326" s="8">
        <v>2025</v>
      </c>
      <c r="B326" s="9">
        <v>3</v>
      </c>
      <c r="C326" s="9" t="s">
        <v>8</v>
      </c>
      <c r="D326" s="10">
        <v>45929</v>
      </c>
      <c r="E326" s="11" t="s">
        <v>9</v>
      </c>
      <c r="F326" s="12">
        <v>1326</v>
      </c>
      <c r="G326" s="13" t="s">
        <v>16</v>
      </c>
      <c r="H326" s="14" t="str">
        <f>VLOOKUP(G326,'[1]ANAGRAFICHE PIVA'!$A$3:$B$53,2,0)</f>
        <v>00722770989</v>
      </c>
    </row>
    <row r="327" spans="1:8">
      <c r="A327" s="8">
        <v>2025</v>
      </c>
      <c r="B327" s="9">
        <v>3</v>
      </c>
      <c r="C327" s="9" t="s">
        <v>8</v>
      </c>
      <c r="D327" s="10">
        <v>45929</v>
      </c>
      <c r="E327" s="11" t="s">
        <v>9</v>
      </c>
      <c r="F327" s="12">
        <v>1505.4</v>
      </c>
      <c r="G327" s="13" t="s">
        <v>16</v>
      </c>
      <c r="H327" s="14" t="str">
        <f>VLOOKUP(G327,'[1]ANAGRAFICHE PIVA'!$A$3:$B$53,2,0)</f>
        <v>00722770989</v>
      </c>
    </row>
    <row r="328" spans="1:8">
      <c r="A328" s="8">
        <v>2025</v>
      </c>
      <c r="B328" s="9">
        <v>3</v>
      </c>
      <c r="C328" s="9" t="s">
        <v>8</v>
      </c>
      <c r="D328" s="10">
        <v>45929</v>
      </c>
      <c r="E328" s="11" t="s">
        <v>9</v>
      </c>
      <c r="F328" s="12">
        <v>582.83000000000004</v>
      </c>
      <c r="G328" s="13" t="s">
        <v>60</v>
      </c>
      <c r="H328" s="14" t="str">
        <f>VLOOKUP(G328,'[1]ANAGRAFICHE PIVA'!$A$3:$B$53,2,0)</f>
        <v>03652660980</v>
      </c>
    </row>
    <row r="329" spans="1:8">
      <c r="A329" s="8">
        <v>2025</v>
      </c>
      <c r="B329" s="9">
        <v>3</v>
      </c>
      <c r="C329" s="9" t="s">
        <v>8</v>
      </c>
      <c r="D329" s="10">
        <v>45929</v>
      </c>
      <c r="E329" s="11" t="s">
        <v>9</v>
      </c>
      <c r="F329" s="12">
        <v>709.07</v>
      </c>
      <c r="G329" s="13" t="s">
        <v>60</v>
      </c>
      <c r="H329" s="14" t="str">
        <f>VLOOKUP(G329,'[1]ANAGRAFICHE PIVA'!$A$3:$B$53,2,0)</f>
        <v>03652660980</v>
      </c>
    </row>
    <row r="330" spans="1:8">
      <c r="A330" s="8">
        <v>2025</v>
      </c>
      <c r="B330" s="9">
        <v>3</v>
      </c>
      <c r="C330" s="9" t="s">
        <v>8</v>
      </c>
      <c r="D330" s="10">
        <v>45929</v>
      </c>
      <c r="E330" s="11" t="s">
        <v>9</v>
      </c>
      <c r="F330" s="12">
        <v>4996.5600000000004</v>
      </c>
      <c r="G330" s="13" t="s">
        <v>60</v>
      </c>
      <c r="H330" s="14" t="str">
        <f>VLOOKUP(G330,'[1]ANAGRAFICHE PIVA'!$A$3:$B$53,2,0)</f>
        <v>03652660980</v>
      </c>
    </row>
    <row r="331" spans="1:8">
      <c r="A331" s="8">
        <v>2025</v>
      </c>
      <c r="B331" s="9">
        <v>3</v>
      </c>
      <c r="C331" s="9" t="s">
        <v>8</v>
      </c>
      <c r="D331" s="10">
        <v>45929</v>
      </c>
      <c r="E331" s="11" t="s">
        <v>9</v>
      </c>
      <c r="F331" s="12">
        <v>12164.4</v>
      </c>
      <c r="G331" s="13" t="s">
        <v>60</v>
      </c>
      <c r="H331" s="14" t="str">
        <f>VLOOKUP(G331,'[1]ANAGRAFICHE PIVA'!$A$3:$B$53,2,0)</f>
        <v>03652660980</v>
      </c>
    </row>
    <row r="332" spans="1:8">
      <c r="A332" s="8">
        <v>2025</v>
      </c>
      <c r="B332" s="9">
        <v>3</v>
      </c>
      <c r="C332" s="9" t="s">
        <v>8</v>
      </c>
      <c r="D332" s="10">
        <v>45929</v>
      </c>
      <c r="E332" s="11" t="s">
        <v>9</v>
      </c>
      <c r="F332" s="12">
        <v>8920.56</v>
      </c>
      <c r="G332" s="13" t="s">
        <v>60</v>
      </c>
      <c r="H332" s="14" t="str">
        <f>VLOOKUP(G332,'[1]ANAGRAFICHE PIVA'!$A$3:$B$53,2,0)</f>
        <v>03652660980</v>
      </c>
    </row>
    <row r="333" spans="1:8">
      <c r="A333" s="8">
        <v>2025</v>
      </c>
      <c r="B333" s="9">
        <v>3</v>
      </c>
      <c r="C333" s="9" t="s">
        <v>8</v>
      </c>
      <c r="D333" s="10">
        <v>45929</v>
      </c>
      <c r="E333" s="11" t="s">
        <v>9</v>
      </c>
      <c r="F333" s="12">
        <v>5572.08</v>
      </c>
      <c r="G333" s="13" t="s">
        <v>60</v>
      </c>
      <c r="H333" s="14" t="str">
        <f>VLOOKUP(G333,'[1]ANAGRAFICHE PIVA'!$A$3:$B$53,2,0)</f>
        <v>03652660980</v>
      </c>
    </row>
    <row r="334" spans="1:8">
      <c r="A334" s="8">
        <v>2025</v>
      </c>
      <c r="B334" s="9">
        <v>3</v>
      </c>
      <c r="C334" s="9" t="s">
        <v>8</v>
      </c>
      <c r="D334" s="10">
        <v>45929</v>
      </c>
      <c r="E334" s="11" t="s">
        <v>9</v>
      </c>
      <c r="F334" s="12">
        <v>12496.97</v>
      </c>
      <c r="G334" s="13" t="s">
        <v>21</v>
      </c>
      <c r="H334" s="14" t="str">
        <f>VLOOKUP(G334,'[1]ANAGRAFICHE PIVA'!$A$3:$B$53,2,0)</f>
        <v>03772490375</v>
      </c>
    </row>
    <row r="335" spans="1:8">
      <c r="A335" s="8">
        <v>2025</v>
      </c>
      <c r="B335" s="9">
        <v>3</v>
      </c>
      <c r="C335" s="9" t="s">
        <v>8</v>
      </c>
      <c r="D335" s="10">
        <v>45929</v>
      </c>
      <c r="E335" s="11" t="s">
        <v>9</v>
      </c>
      <c r="F335" s="12">
        <v>7986.82</v>
      </c>
      <c r="G335" s="13" t="s">
        <v>21</v>
      </c>
      <c r="H335" s="14" t="str">
        <f>VLOOKUP(G335,'[1]ANAGRAFICHE PIVA'!$A$3:$B$53,2,0)</f>
        <v>03772490375</v>
      </c>
    </row>
    <row r="336" spans="1:8">
      <c r="A336" s="8">
        <v>2025</v>
      </c>
      <c r="B336" s="9">
        <v>3</v>
      </c>
      <c r="C336" s="9" t="s">
        <v>8</v>
      </c>
      <c r="D336" s="10">
        <v>45929</v>
      </c>
      <c r="E336" s="11" t="s">
        <v>9</v>
      </c>
      <c r="F336" s="12">
        <v>17425.7</v>
      </c>
      <c r="G336" s="13" t="s">
        <v>19</v>
      </c>
      <c r="H336" s="14" t="str">
        <f>VLOOKUP(G336,'[1]ANAGRAFICHE PIVA'!$A$3:$B$53,2,0)</f>
        <v>01975600170</v>
      </c>
    </row>
    <row r="337" spans="1:8">
      <c r="A337" s="8">
        <v>2025</v>
      </c>
      <c r="B337" s="9">
        <v>3</v>
      </c>
      <c r="C337" s="9" t="s">
        <v>8</v>
      </c>
      <c r="D337" s="10">
        <v>45929</v>
      </c>
      <c r="E337" s="11" t="s">
        <v>9</v>
      </c>
      <c r="F337" s="12">
        <v>10986.84</v>
      </c>
      <c r="G337" s="13" t="s">
        <v>26</v>
      </c>
      <c r="H337" s="14" t="str">
        <f>VLOOKUP(G337,'[1]ANAGRAFICHE PIVA'!$A$3:$B$53,2,0)</f>
        <v>03691550986</v>
      </c>
    </row>
    <row r="338" spans="1:8">
      <c r="A338" s="8">
        <v>2025</v>
      </c>
      <c r="B338" s="9">
        <v>3</v>
      </c>
      <c r="C338" s="9" t="s">
        <v>8</v>
      </c>
      <c r="D338" s="10">
        <v>45929</v>
      </c>
      <c r="E338" s="11" t="s">
        <v>9</v>
      </c>
      <c r="F338" s="12">
        <v>2874.3</v>
      </c>
      <c r="G338" s="13" t="s">
        <v>26</v>
      </c>
      <c r="H338" s="14" t="str">
        <f>VLOOKUP(G338,'[1]ANAGRAFICHE PIVA'!$A$3:$B$53,2,0)</f>
        <v>03691550986</v>
      </c>
    </row>
    <row r="339" spans="1:8">
      <c r="A339" s="8">
        <v>2025</v>
      </c>
      <c r="B339" s="9">
        <v>3</v>
      </c>
      <c r="C339" s="9" t="s">
        <v>8</v>
      </c>
      <c r="D339" s="10">
        <v>45929</v>
      </c>
      <c r="E339" s="11" t="s">
        <v>9</v>
      </c>
      <c r="F339" s="12">
        <v>2885.36</v>
      </c>
      <c r="G339" s="13" t="s">
        <v>26</v>
      </c>
      <c r="H339" s="14" t="str">
        <f>VLOOKUP(G339,'[1]ANAGRAFICHE PIVA'!$A$3:$B$53,2,0)</f>
        <v>03691550986</v>
      </c>
    </row>
    <row r="340" spans="1:8">
      <c r="A340" s="8">
        <v>2025</v>
      </c>
      <c r="B340" s="9">
        <v>3</v>
      </c>
      <c r="C340" s="9" t="s">
        <v>8</v>
      </c>
      <c r="D340" s="10">
        <v>45929</v>
      </c>
      <c r="E340" s="11" t="s">
        <v>9</v>
      </c>
      <c r="F340" s="12">
        <v>9288.36</v>
      </c>
      <c r="G340" s="13" t="s">
        <v>26</v>
      </c>
      <c r="H340" s="14" t="str">
        <f>VLOOKUP(G340,'[1]ANAGRAFICHE PIVA'!$A$3:$B$53,2,0)</f>
        <v>03691550986</v>
      </c>
    </row>
    <row r="341" spans="1:8">
      <c r="A341" s="8">
        <v>2025</v>
      </c>
      <c r="B341" s="9">
        <v>3</v>
      </c>
      <c r="C341" s="9" t="s">
        <v>8</v>
      </c>
      <c r="D341" s="10">
        <v>45929</v>
      </c>
      <c r="E341" s="11" t="s">
        <v>9</v>
      </c>
      <c r="F341" s="12">
        <v>2697.42</v>
      </c>
      <c r="G341" s="13" t="s">
        <v>26</v>
      </c>
      <c r="H341" s="14" t="str">
        <f>VLOOKUP(G341,'[1]ANAGRAFICHE PIVA'!$A$3:$B$53,2,0)</f>
        <v>03691550986</v>
      </c>
    </row>
    <row r="342" spans="1:8">
      <c r="A342" s="8">
        <v>2025</v>
      </c>
      <c r="B342" s="9">
        <v>3</v>
      </c>
      <c r="C342" s="9" t="s">
        <v>8</v>
      </c>
      <c r="D342" s="10">
        <v>45929</v>
      </c>
      <c r="E342" s="11" t="s">
        <v>9</v>
      </c>
      <c r="F342" s="12">
        <v>2708.48</v>
      </c>
      <c r="G342" s="13" t="s">
        <v>26</v>
      </c>
      <c r="H342" s="14" t="str">
        <f>VLOOKUP(G342,'[1]ANAGRAFICHE PIVA'!$A$3:$B$53,2,0)</f>
        <v>03691550986</v>
      </c>
    </row>
    <row r="343" spans="1:8">
      <c r="A343" s="8">
        <v>2025</v>
      </c>
      <c r="B343" s="9">
        <v>3</v>
      </c>
      <c r="C343" s="9" t="s">
        <v>8</v>
      </c>
      <c r="D343" s="10">
        <v>45929</v>
      </c>
      <c r="E343" s="11" t="s">
        <v>9</v>
      </c>
      <c r="F343" s="12">
        <v>-57.97</v>
      </c>
      <c r="G343" s="13" t="s">
        <v>21</v>
      </c>
      <c r="H343" s="14" t="str">
        <f>VLOOKUP(G343,'[1]ANAGRAFICHE PIVA'!$A$3:$B$53,2,0)</f>
        <v>03772490375</v>
      </c>
    </row>
    <row r="344" spans="1:8">
      <c r="A344" s="8">
        <v>2025</v>
      </c>
      <c r="B344" s="9">
        <v>3</v>
      </c>
      <c r="C344" s="9" t="s">
        <v>8</v>
      </c>
      <c r="D344" s="10">
        <v>45929</v>
      </c>
      <c r="E344" s="11" t="s">
        <v>9</v>
      </c>
      <c r="F344" s="12">
        <v>-151.72</v>
      </c>
      <c r="G344" s="13" t="s">
        <v>21</v>
      </c>
      <c r="H344" s="14" t="str">
        <f>VLOOKUP(G344,'[1]ANAGRAFICHE PIVA'!$A$3:$B$53,2,0)</f>
        <v>03772490375</v>
      </c>
    </row>
    <row r="345" spans="1:8">
      <c r="A345" s="8">
        <v>2025</v>
      </c>
      <c r="B345" s="9">
        <v>3</v>
      </c>
      <c r="C345" s="9" t="s">
        <v>8</v>
      </c>
      <c r="D345" s="10">
        <v>45929</v>
      </c>
      <c r="E345" s="11" t="s">
        <v>9</v>
      </c>
      <c r="F345" s="12">
        <v>163.72999999999999</v>
      </c>
      <c r="G345" s="13" t="s">
        <v>21</v>
      </c>
      <c r="H345" s="14" t="str">
        <f>VLOOKUP(G345,'[1]ANAGRAFICHE PIVA'!$A$3:$B$53,2,0)</f>
        <v>03772490375</v>
      </c>
    </row>
    <row r="346" spans="1:8">
      <c r="A346" s="8">
        <v>2025</v>
      </c>
      <c r="B346" s="9">
        <v>3</v>
      </c>
      <c r="C346" s="9" t="s">
        <v>8</v>
      </c>
      <c r="D346" s="10">
        <v>45930</v>
      </c>
      <c r="E346" s="11" t="s">
        <v>9</v>
      </c>
      <c r="F346" s="12">
        <v>1580.5</v>
      </c>
      <c r="G346" s="13" t="s">
        <v>31</v>
      </c>
      <c r="H346" s="14" t="str">
        <f>VLOOKUP(G346,'[1]ANAGRAFICHE PIVA'!$A$3:$B$53,2,0)</f>
        <v>03803960982</v>
      </c>
    </row>
    <row r="347" spans="1:8">
      <c r="A347" s="8">
        <v>2025</v>
      </c>
      <c r="B347" s="9">
        <v>3</v>
      </c>
      <c r="C347" s="9" t="s">
        <v>8</v>
      </c>
      <c r="D347" s="10">
        <v>45930</v>
      </c>
      <c r="E347" s="11" t="s">
        <v>9</v>
      </c>
      <c r="F347" s="12">
        <v>5060.22</v>
      </c>
      <c r="G347" s="13" t="s">
        <v>31</v>
      </c>
      <c r="H347" s="14" t="str">
        <f>VLOOKUP(G347,'[1]ANAGRAFICHE PIVA'!$A$3:$B$53,2,0)</f>
        <v>03803960982</v>
      </c>
    </row>
    <row r="348" spans="1:8" ht="15.75" thickBot="1">
      <c r="A348" s="15">
        <v>2025</v>
      </c>
      <c r="B348" s="16">
        <v>3</v>
      </c>
      <c r="C348" s="16" t="s">
        <v>8</v>
      </c>
      <c r="D348" s="17">
        <v>45930</v>
      </c>
      <c r="E348" s="18" t="s">
        <v>9</v>
      </c>
      <c r="F348" s="19">
        <v>3660</v>
      </c>
      <c r="G348" s="20" t="s">
        <v>10</v>
      </c>
      <c r="H348" s="21" t="str">
        <f>VLOOKUP(G348,'[1]ANAGRAFICHE PIVA'!$A$3:$B$53,2,0)</f>
        <v>03195950989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2025-11-13T14:10:59Z</dcterms:modified>
</cp:coreProperties>
</file>